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site-my.sharepoint.com/personal/cizovzza_schaeffler_com/Documents/Documents/Projects/inspection report/"/>
    </mc:Choice>
  </mc:AlternateContent>
  <xr:revisionPtr revIDLastSave="10" documentId="8_{EE7D5414-9134-4BF9-BF87-E4DB8B768EE3}" xr6:coauthVersionLast="47" xr6:coauthVersionMax="47" xr10:uidLastSave="{2A4C7B60-04DF-4D43-8AD8-E63538D61697}"/>
  <bookViews>
    <workbookView xWindow="-120" yWindow="-120" windowWidth="29040" windowHeight="15840" xr2:uid="{2CF6F194-BF91-47B9-9820-E8BA68922643}"/>
  </bookViews>
  <sheets>
    <sheet name="EN_DE" sheetId="3" r:id="rId1"/>
    <sheet name="EN_(Example)" sheetId="6" r:id="rId2"/>
    <sheet name="DE_(Beispiel)" sheetId="7" r:id="rId3"/>
  </sheets>
  <definedNames>
    <definedName name="_xlnm.Print_Titles" localSheetId="2">'DE_(Beispiel)'!$1:$11</definedName>
    <definedName name="_xlnm.Print_Titles" localSheetId="1">'EN_(Example)'!$1:$11</definedName>
    <definedName name="_xlnm.Print_Titles" localSheetId="0">EN_DE!$1:$11</definedName>
    <definedName name="_xlnm.Print_Area" localSheetId="2">'DE_(Beispiel)'!$A$1:$O$43</definedName>
    <definedName name="_xlnm.Print_Area" localSheetId="1">'EN_(Example)'!$A$1:$O$43</definedName>
    <definedName name="_xlnm.Print_Area" localSheetId="0">EN_DE!$A$1:$O$42</definedName>
    <definedName name="Text10" localSheetId="2">'DE_(Beispiel)'!$I$11</definedName>
    <definedName name="Text10" localSheetId="1">'EN_(Example)'!$I$11</definedName>
    <definedName name="Text10" localSheetId="0">EN_DE!$I$11</definedName>
    <definedName name="Text11" localSheetId="2">'DE_(Beispiel)'!#REF!</definedName>
    <definedName name="Text11" localSheetId="1">'EN_(Example)'!#REF!</definedName>
    <definedName name="Text11" localSheetId="0">EN_DE!#REF!</definedName>
    <definedName name="Text12" localSheetId="2">'DE_(Beispiel)'!$K$11</definedName>
    <definedName name="Text12" localSheetId="1">'EN_(Example)'!$K$11</definedName>
    <definedName name="Text12" localSheetId="0">EN_DE!$K$11</definedName>
    <definedName name="Text13" localSheetId="2">'DE_(Beispiel)'!$L$11</definedName>
    <definedName name="Text13" localSheetId="1">'EN_(Example)'!$L$11</definedName>
    <definedName name="Text13" localSheetId="0">EN_DE!$L$11</definedName>
    <definedName name="Text161" localSheetId="2">'DE_(Beispiel)'!#REF!</definedName>
    <definedName name="Text161" localSheetId="1">'EN_(Example)'!#REF!</definedName>
    <definedName name="Text161" localSheetId="0">EN_DE!#REF!</definedName>
    <definedName name="Text2" localSheetId="2">'DE_(Beispiel)'!#REF!</definedName>
    <definedName name="Text2" localSheetId="1">'EN_(Example)'!#REF!</definedName>
    <definedName name="Text2" localSheetId="0">EN_DE!#REF!</definedName>
    <definedName name="Text3" localSheetId="2">'DE_(Beispiel)'!$A$6</definedName>
    <definedName name="Text3" localSheetId="1">'EN_(Example)'!$A$6</definedName>
    <definedName name="Text3" localSheetId="0">EN_DE!$A$6</definedName>
    <definedName name="Text4" localSheetId="2">'DE_(Beispiel)'!$J$6</definedName>
    <definedName name="Text4" localSheetId="1">'EN_(Example)'!$J$6</definedName>
    <definedName name="Text4" localSheetId="0">EN_DE!$J$6</definedName>
    <definedName name="Text5" localSheetId="2">'DE_(Beispiel)'!$A$8</definedName>
    <definedName name="Text5" localSheetId="1">'EN_(Example)'!$A$8</definedName>
    <definedName name="Text5" localSheetId="0">EN_DE!$A$8</definedName>
    <definedName name="Text6" localSheetId="2">'DE_(Beispiel)'!$J$8</definedName>
    <definedName name="Text6" localSheetId="1">'EN_(Example)'!$J$8</definedName>
    <definedName name="Text6" localSheetId="0">EN_DE!$J$8</definedName>
    <definedName name="Text9" localSheetId="2">'DE_(Beispiel)'!$H$11</definedName>
    <definedName name="Text9" localSheetId="1">'EN_(Example)'!$H$11</definedName>
    <definedName name="Text9" localSheetId="0">EN_DE!$H$11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3" l="1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M21" i="7" s="1"/>
  <c r="G20" i="7"/>
  <c r="M20" i="7" s="1"/>
  <c r="F20" i="7"/>
  <c r="G19" i="7"/>
  <c r="F19" i="7"/>
  <c r="G18" i="7"/>
  <c r="F18" i="7"/>
  <c r="G17" i="7"/>
  <c r="F17" i="7"/>
  <c r="G16" i="7"/>
  <c r="F16" i="7"/>
  <c r="G15" i="7"/>
  <c r="F15" i="7"/>
  <c r="M15" i="7" s="1"/>
  <c r="G14" i="7"/>
  <c r="M14" i="7" s="1"/>
  <c r="F14" i="7"/>
  <c r="G13" i="7"/>
  <c r="M13" i="7" s="1"/>
  <c r="F13" i="7"/>
  <c r="G12" i="7"/>
  <c r="F12" i="7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13" i="6"/>
  <c r="G14" i="6"/>
  <c r="G15" i="6"/>
  <c r="G16" i="6"/>
  <c r="G17" i="6"/>
  <c r="G18" i="6"/>
  <c r="G19" i="6"/>
  <c r="G20" i="6"/>
  <c r="G21" i="6"/>
  <c r="G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12" i="6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3" i="7"/>
  <c r="M22" i="7"/>
  <c r="M19" i="7"/>
  <c r="M18" i="7"/>
  <c r="M17" i="7"/>
  <c r="M16" i="7"/>
  <c r="M12" i="7"/>
  <c r="M20" i="6" l="1"/>
  <c r="M18" i="6"/>
  <c r="M21" i="6"/>
  <c r="M19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17" i="6"/>
  <c r="M16" i="6"/>
  <c r="M15" i="6"/>
  <c r="M14" i="6"/>
  <c r="M13" i="6"/>
  <c r="M12" i="6"/>
  <c r="M13" i="3"/>
  <c r="M12" i="3"/>
  <c r="M25" i="3"/>
  <c r="M19" i="3"/>
  <c r="M21" i="3"/>
  <c r="M26" i="3"/>
  <c r="M29" i="3"/>
  <c r="M32" i="3"/>
  <c r="M35" i="3"/>
  <c r="M37" i="3"/>
  <c r="M41" i="3"/>
  <c r="M14" i="3"/>
  <c r="M15" i="3"/>
  <c r="M16" i="3"/>
  <c r="M20" i="3"/>
  <c r="M27" i="3"/>
  <c r="M28" i="3"/>
  <c r="M33" i="3"/>
  <c r="M34" i="3"/>
  <c r="M38" i="3"/>
  <c r="M39" i="3"/>
  <c r="M40" i="3"/>
  <c r="M22" i="3" l="1"/>
  <c r="M24" i="3"/>
  <c r="M18" i="3"/>
  <c r="M42" i="3"/>
  <c r="M36" i="3"/>
  <c r="M30" i="3"/>
  <c r="M23" i="3"/>
  <c r="M17" i="3"/>
  <c r="M31" i="3"/>
</calcChain>
</file>

<file path=xl/sharedStrings.xml><?xml version="1.0" encoding="utf-8"?>
<sst xmlns="http://schemas.openxmlformats.org/spreadsheetml/2006/main" count="256" uniqueCount="54">
  <si>
    <t>Prüfbericht / Inspection Report</t>
  </si>
  <si>
    <t>Datum / Date</t>
  </si>
  <si>
    <t>Lieferant / Supplier</t>
  </si>
  <si>
    <t>Teilename / Part name</t>
  </si>
  <si>
    <t>     </t>
  </si>
  <si>
    <t>Zeichnungsnr. / Drawing no.</t>
  </si>
  <si>
    <t>Zeichnungsänderungsstand / Drawing revision level</t>
  </si>
  <si>
    <t>Position</t>
  </si>
  <si>
    <t>Untere Toleranz / Lower Tolerance</t>
  </si>
  <si>
    <t>Obere Toleranz / Upper Tolerance</t>
  </si>
  <si>
    <t>Messgerät / Measuring device</t>
  </si>
  <si>
    <t>min</t>
  </si>
  <si>
    <t>max</t>
  </si>
  <si>
    <t># 1</t>
  </si>
  <si>
    <t># 2</t>
  </si>
  <si>
    <t># 3</t>
  </si>
  <si>
    <t># 4</t>
  </si>
  <si>
    <t># 5</t>
  </si>
  <si>
    <t>3D</t>
  </si>
  <si>
    <t>IC</t>
  </si>
  <si>
    <t>SC</t>
  </si>
  <si>
    <t>burr free</t>
  </si>
  <si>
    <t>OK</t>
  </si>
  <si>
    <t>NOK</t>
  </si>
  <si>
    <t>visual inspection</t>
  </si>
  <si>
    <t>Gemessen von / Measured by</t>
  </si>
  <si>
    <t>Prüfergebnisse / Inspection results</t>
  </si>
  <si>
    <t>Notizen oder Kundenentscheid / Notes or Customer decisions</t>
  </si>
  <si>
    <t>Nennmaß / Nominal value</t>
  </si>
  <si>
    <t>Höchstmaß / Maximum dimension</t>
  </si>
  <si>
    <t>Besondere Merkmale / Special character. IC/SC/CC</t>
  </si>
  <si>
    <t>Mindestmaß / 
Minimum dimension</t>
  </si>
  <si>
    <t>Teil / Part</t>
  </si>
  <si>
    <t>Lieferantencharge / Supplier batch number</t>
  </si>
  <si>
    <t>OK-NOK</t>
  </si>
  <si>
    <t>10</t>
  </si>
  <si>
    <t>11</t>
  </si>
  <si>
    <t>12</t>
  </si>
  <si>
    <t>MarSurf PCV GD25</t>
  </si>
  <si>
    <t>/</t>
  </si>
  <si>
    <t>9a</t>
  </si>
  <si>
    <t>9b</t>
  </si>
  <si>
    <t>Zeiss CMM</t>
  </si>
  <si>
    <t>Optic CMM</t>
  </si>
  <si>
    <t>Example: roughness - max. one sided tolerance</t>
  </si>
  <si>
    <t>Example: layer thickness - min. one sided tolerance</t>
  </si>
  <si>
    <t>Example: 2 points measurement (LP) - min</t>
  </si>
  <si>
    <t>Example: 2 points measurement (LP) - max</t>
  </si>
  <si>
    <t>Zeiss KMG</t>
  </si>
  <si>
    <t>Optisches KMG</t>
  </si>
  <si>
    <t>Beispiel: Schichtdicke - min. einseitig toleriert</t>
  </si>
  <si>
    <t>Beispiel: Rauheit - max. einseitig toleriert</t>
  </si>
  <si>
    <t>Beispiel: 2 Punktdurchmesser (LP) - min</t>
  </si>
  <si>
    <t>Beispiel: 2 Punktdurchmesser (LP) -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</si>
</sst>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_);[Red]\(0.0000\)"/>
    <numFmt numFmtId="165" formatCode="0.000"/>
    <numFmt numFmtId="166" formatCode="0.0000"/>
    <numFmt numFmtId="167" formatCode="yyyy\-mm\-dd;@"/>
    <numFmt numFmtId="168" formatCode="0.000_);[Red]\(0.000\)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5" fontId="1" fillId="0" borderId="7" xfId="0" applyNumberFormat="1" applyFont="1" applyBorder="1" applyAlignment="1" applyProtection="1">
      <alignment horizontal="center" vertical="center" wrapText="1"/>
      <protection locked="0"/>
    </xf>
    <xf numFmtId="165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5" fontId="1" fillId="0" borderId="7" xfId="0" applyNumberFormat="1" applyFont="1" applyBorder="1" applyAlignment="1" applyProtection="1">
      <alignment horizontal="center" vertical="center" shrinkToFit="1"/>
      <protection locked="0"/>
    </xf>
    <xf numFmtId="165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167" fontId="2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hidden="1"/>
    </xf>
    <xf numFmtId="164" fontId="1" fillId="0" borderId="7" xfId="1" applyNumberFormat="1" applyFont="1" applyBorder="1" applyAlignment="1" applyProtection="1">
      <alignment horizontal="center" vertical="center"/>
      <protection hidden="1"/>
    </xf>
    <xf numFmtId="166" fontId="1" fillId="0" borderId="7" xfId="0" applyNumberFormat="1" applyFont="1" applyBorder="1" applyAlignment="1" applyProtection="1">
      <alignment horizontal="center"/>
      <protection hidden="1"/>
    </xf>
    <xf numFmtId="166" fontId="1" fillId="0" borderId="7" xfId="0" applyNumberFormat="1" applyFont="1" applyBorder="1" applyAlignment="1" applyProtection="1">
      <alignment horizontal="center" vertical="center" wrapText="1"/>
      <protection hidden="1"/>
    </xf>
    <xf numFmtId="164" fontId="1" fillId="0" borderId="7" xfId="1" applyNumberFormat="1" applyFont="1" applyBorder="1" applyAlignment="1" applyProtection="1">
      <alignment horizontal="center" vertical="center" wrapText="1"/>
      <protection hidden="1"/>
    </xf>
    <xf numFmtId="165" fontId="1" fillId="0" borderId="7" xfId="0" applyNumberFormat="1" applyFont="1" applyBorder="1" applyAlignment="1" applyProtection="1">
      <alignment horizontal="center" vertical="center" wrapText="1"/>
      <protection hidden="1"/>
    </xf>
    <xf numFmtId="166" fontId="1" fillId="0" borderId="0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49" fontId="1" fillId="0" borderId="7" xfId="0" applyNumberFormat="1" applyFont="1" applyBorder="1" applyAlignment="1" applyProtection="1">
      <alignment horizontal="center" vertical="center" wrapText="1"/>
      <protection locked="0" hidden="1"/>
    </xf>
    <xf numFmtId="165" fontId="1" fillId="0" borderId="7" xfId="0" applyNumberFormat="1" applyFont="1" applyBorder="1" applyAlignment="1" applyProtection="1">
      <alignment horizontal="center" vertical="center" wrapText="1"/>
      <protection locked="0" hidden="1"/>
    </xf>
    <xf numFmtId="168" fontId="1" fillId="0" borderId="7" xfId="0" applyNumberFormat="1" applyFont="1" applyBorder="1" applyAlignment="1" applyProtection="1">
      <alignment horizontal="center" vertical="center" wrapText="1"/>
      <protection locked="0"/>
    </xf>
    <xf numFmtId="165" fontId="1" fillId="0" borderId="7" xfId="0" applyNumberFormat="1" applyFont="1" applyBorder="1" applyAlignment="1" applyProtection="1">
      <alignment horizontal="center"/>
      <protection hidden="1"/>
    </xf>
    <xf numFmtId="165" fontId="1" fillId="0" borderId="7" xfId="1" applyNumberFormat="1" applyFont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165" fontId="1" fillId="0" borderId="7" xfId="1" applyNumberFormat="1" applyFont="1" applyBorder="1" applyAlignment="1" applyProtection="1">
      <alignment horizontal="center" vertical="center" wrapText="1"/>
      <protection hidden="1"/>
    </xf>
    <xf numFmtId="165" fontId="1" fillId="0" borderId="7" xfId="1" applyNumberFormat="1" applyFont="1" applyBorder="1" applyAlignment="1" applyProtection="1">
      <alignment horizontal="center" vertical="center"/>
      <protection locked="0" hidden="1"/>
    </xf>
    <xf numFmtId="165" fontId="1" fillId="0" borderId="7" xfId="0" applyNumberFormat="1" applyFont="1" applyBorder="1" applyAlignment="1" applyProtection="1">
      <alignment horizontal="center"/>
      <protection locked="0" hidden="1"/>
    </xf>
    <xf numFmtId="165" fontId="1" fillId="0" borderId="0" xfId="0" applyNumberFormat="1" applyFont="1" applyBorder="1" applyAlignment="1" applyProtection="1">
      <alignment horizontal="center"/>
      <protection locked="0" hidden="1"/>
    </xf>
    <xf numFmtId="165" fontId="1" fillId="0" borderId="7" xfId="1" applyNumberFormat="1" applyFont="1" applyBorder="1" applyAlignment="1" applyProtection="1">
      <alignment horizontal="center" vertical="center" wrapText="1"/>
      <protection locked="0" hidden="1"/>
    </xf>
    <xf numFmtId="165" fontId="1" fillId="3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2">
    <cellStyle name="Normal_SE Hist Pcs 40 1446 0001 C " xfId="1" xr:uid="{4D4B1F35-3677-4A5A-86A1-0A7ACE0B1AA7}"/>
    <cellStyle name="Normálna" xfId="0" builtinId="0"/>
  </cellStyles>
  <dxfs count="27">
    <dxf>
      <font>
        <color theme="0" tint="-0.14996795556505021"/>
      </font>
    </dxf>
    <dxf>
      <font>
        <strike val="0"/>
        <color rgb="FFFF0000"/>
      </font>
    </dxf>
    <dxf>
      <font>
        <strike val="0"/>
        <color theme="1"/>
      </font>
    </dxf>
    <dxf>
      <font>
        <strike val="0"/>
        <color rgb="FFFF0000"/>
      </font>
    </dxf>
    <dxf>
      <font>
        <strike val="0"/>
        <color theme="1"/>
      </font>
    </dxf>
    <dxf>
      <font>
        <strike val="0"/>
        <color rgb="FFFF0000"/>
      </font>
    </dxf>
    <dxf>
      <font>
        <strike val="0"/>
        <color theme="1"/>
      </font>
    </dxf>
    <dxf>
      <font>
        <color rgb="FFFF0000"/>
      </font>
    </dxf>
    <dxf>
      <font>
        <color theme="1"/>
      </font>
    </dxf>
    <dxf>
      <font>
        <color theme="0" tint="-0.14996795556505021"/>
      </font>
    </dxf>
    <dxf>
      <font>
        <strike val="0"/>
        <color rgb="FFFF0000"/>
      </font>
    </dxf>
    <dxf>
      <font>
        <strike val="0"/>
        <color theme="1"/>
      </font>
    </dxf>
    <dxf>
      <font>
        <color rgb="FFFF0000"/>
      </font>
    </dxf>
    <dxf>
      <font>
        <color theme="1"/>
      </font>
    </dxf>
    <dxf>
      <font>
        <strike val="0"/>
        <color rgb="FFFF0000"/>
      </font>
    </dxf>
    <dxf>
      <font>
        <strike val="0"/>
        <color theme="1"/>
      </font>
    </dxf>
    <dxf>
      <font>
        <strike val="0"/>
        <color rgb="FFFF0000"/>
      </font>
    </dxf>
    <dxf>
      <font>
        <strike val="0"/>
        <color theme="1"/>
      </font>
    </dxf>
    <dxf>
      <font>
        <color rgb="FFFF0000"/>
      </font>
    </dxf>
    <dxf>
      <font>
        <color theme="1"/>
      </font>
    </dxf>
    <dxf>
      <font>
        <color theme="0" tint="-0.14996795556505021"/>
      </font>
    </dxf>
    <dxf>
      <font>
        <strike val="0"/>
        <color rgb="FFFF0000"/>
      </font>
    </dxf>
    <dxf>
      <font>
        <strike val="0"/>
        <color theme="1"/>
      </font>
    </dxf>
    <dxf>
      <font>
        <strike val="0"/>
        <color rgb="FFFF0000"/>
      </font>
    </dxf>
    <dxf>
      <font>
        <strike val="0"/>
        <color theme="1"/>
      </font>
    </dxf>
    <dxf>
      <font>
        <color rgb="FFFF0000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247651</xdr:colOff>
      <xdr:row>0</xdr:row>
      <xdr:rowOff>46038</xdr:rowOff>
    </xdr:from>
    <xdr:to>
      <xdr:col>14</xdr:col>
      <xdr:colOff>657053</xdr:colOff>
      <xdr:row>1</xdr:row>
      <xdr:rowOff>11084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2BFB1E8E-C17B-44C3-8CAD-62537242B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6" y="46038"/>
          <a:ext cx="1438102" cy="165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247651</xdr:colOff>
      <xdr:row>0</xdr:row>
      <xdr:rowOff>46038</xdr:rowOff>
    </xdr:from>
    <xdr:to>
      <xdr:col>14</xdr:col>
      <xdr:colOff>657053</xdr:colOff>
      <xdr:row>1</xdr:row>
      <xdr:rowOff>11084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5ABD4F39-6BC7-4C58-9686-1D043350F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6" y="46038"/>
          <a:ext cx="1438102" cy="165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247651</xdr:colOff>
      <xdr:row>0</xdr:row>
      <xdr:rowOff>46038</xdr:rowOff>
    </xdr:from>
    <xdr:to>
      <xdr:col>14</xdr:col>
      <xdr:colOff>657053</xdr:colOff>
      <xdr:row>1</xdr:row>
      <xdr:rowOff>11084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6B3E95C1-2127-405F-B259-ECE443E41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6" y="46038"/>
          <a:ext cx="1438102" cy="165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DD81-BF11-4F23-BC44-5F837BD2AD18}">
  <sheetPr>
    <pageSetUpPr fitToPage="1"/>
  </sheetPr>
  <dimension ref="A1:O42"/>
  <sheetViews>
    <sheetView tabSelected="1" zoomScaleNormal="100" workbookViewId="0"/>
  </sheetViews>
  <sheetFormatPr defaultColWidth="9.140625" defaultRowHeight="11.25" x14ac:dyDescent="0.2"/>
  <cols>
    <col min="1" max="1" width="6.85546875" style="1" customWidth="1"/>
    <col min="2" max="2" width="9.5703125" style="1" customWidth="1"/>
    <col min="3" max="7" width="10.140625" style="1" customWidth="1"/>
    <col min="8" max="12" width="7.42578125" style="1" customWidth="1"/>
    <col min="13" max="13" width="6.7109375" style="1" customWidth="1"/>
    <col min="14" max="14" width="15.42578125" style="1" customWidth="1"/>
    <col min="15" max="15" width="14.42578125" style="1" customWidth="1"/>
    <col min="16" max="16384" width="9.140625" style="1"/>
  </cols>
  <sheetData>
    <row r="1" spans="1:15" ht="15.75" x14ac:dyDescent="0.2">
      <c r="A1" s="10" t="s">
        <v>0</v>
      </c>
    </row>
    <row r="3" spans="1:15" x14ac:dyDescent="0.2">
      <c r="A3" s="3"/>
      <c r="B3" s="3"/>
      <c r="C3" s="3"/>
      <c r="D3" s="3"/>
      <c r="E3" s="3"/>
      <c r="F3" s="3"/>
      <c r="G3" s="3"/>
      <c r="H3" s="3"/>
      <c r="J3" s="4"/>
      <c r="K3" s="4"/>
      <c r="N3" s="9" t="s">
        <v>1</v>
      </c>
      <c r="O3" s="16"/>
    </row>
    <row r="4" spans="1:15" ht="12" thickBot="1" x14ac:dyDescent="0.25">
      <c r="A4" s="5"/>
      <c r="B4" s="65"/>
      <c r="C4" s="65"/>
      <c r="D4" s="65"/>
      <c r="E4" s="65"/>
      <c r="F4" s="65"/>
      <c r="G4" s="65"/>
      <c r="H4" s="65"/>
      <c r="I4" s="65"/>
      <c r="J4" s="66"/>
      <c r="K4" s="66"/>
      <c r="L4" s="66"/>
      <c r="M4" s="66"/>
      <c r="N4" s="65"/>
      <c r="O4" s="65"/>
    </row>
    <row r="5" spans="1:15" ht="11.25" customHeight="1" x14ac:dyDescent="0.2">
      <c r="A5" s="67" t="s">
        <v>2</v>
      </c>
      <c r="B5" s="68"/>
      <c r="C5" s="68"/>
      <c r="D5" s="69"/>
      <c r="E5" s="70" t="s">
        <v>25</v>
      </c>
      <c r="F5" s="71"/>
      <c r="G5" s="71"/>
      <c r="H5" s="71"/>
      <c r="I5" s="72"/>
      <c r="J5" s="54" t="s">
        <v>3</v>
      </c>
      <c r="K5" s="55"/>
      <c r="L5" s="55"/>
      <c r="M5" s="55"/>
      <c r="N5" s="55"/>
      <c r="O5" s="56"/>
    </row>
    <row r="6" spans="1:15" ht="12" thickBot="1" x14ac:dyDescent="0.25">
      <c r="A6" s="51"/>
      <c r="B6" s="52"/>
      <c r="C6" s="52"/>
      <c r="D6" s="57"/>
      <c r="E6" s="52"/>
      <c r="F6" s="52"/>
      <c r="G6" s="52"/>
      <c r="H6" s="52"/>
      <c r="I6" s="53"/>
      <c r="J6" s="51"/>
      <c r="K6" s="52"/>
      <c r="L6" s="52"/>
      <c r="M6" s="52"/>
      <c r="N6" s="52"/>
      <c r="O6" s="53"/>
    </row>
    <row r="7" spans="1:15" ht="15" x14ac:dyDescent="0.2">
      <c r="A7" s="54" t="s">
        <v>5</v>
      </c>
      <c r="B7" s="58"/>
      <c r="C7" s="58"/>
      <c r="D7" s="59"/>
      <c r="E7" s="62" t="s">
        <v>33</v>
      </c>
      <c r="F7" s="58"/>
      <c r="G7" s="58"/>
      <c r="H7" s="58"/>
      <c r="I7" s="63"/>
      <c r="J7" s="54" t="s">
        <v>6</v>
      </c>
      <c r="K7" s="55"/>
      <c r="L7" s="55"/>
      <c r="M7" s="55"/>
      <c r="N7" s="55"/>
      <c r="O7" s="56"/>
    </row>
    <row r="8" spans="1:15" ht="15.75" thickBot="1" x14ac:dyDescent="0.25">
      <c r="A8" s="51"/>
      <c r="B8" s="60"/>
      <c r="C8" s="60"/>
      <c r="D8" s="61"/>
      <c r="E8" s="64"/>
      <c r="F8" s="52"/>
      <c r="G8" s="52"/>
      <c r="H8" s="52"/>
      <c r="I8" s="53"/>
      <c r="J8" s="51"/>
      <c r="K8" s="52"/>
      <c r="L8" s="52"/>
      <c r="M8" s="52"/>
      <c r="N8" s="52"/>
      <c r="O8" s="53"/>
    </row>
    <row r="9" spans="1:15" ht="33.75" customHeight="1" x14ac:dyDescent="0.2">
      <c r="A9" s="44" t="s">
        <v>7</v>
      </c>
      <c r="B9" s="46" t="s">
        <v>30</v>
      </c>
      <c r="C9" s="42" t="s">
        <v>28</v>
      </c>
      <c r="D9" s="42" t="s">
        <v>8</v>
      </c>
      <c r="E9" s="42" t="s">
        <v>9</v>
      </c>
      <c r="F9" s="42" t="s">
        <v>31</v>
      </c>
      <c r="G9" s="42" t="s">
        <v>29</v>
      </c>
      <c r="H9" s="48" t="s">
        <v>26</v>
      </c>
      <c r="I9" s="48"/>
      <c r="J9" s="48"/>
      <c r="K9" s="48"/>
      <c r="L9" s="48"/>
      <c r="M9" s="49" t="s">
        <v>34</v>
      </c>
      <c r="N9" s="42" t="s">
        <v>10</v>
      </c>
      <c r="O9" s="39" t="s">
        <v>27</v>
      </c>
    </row>
    <row r="10" spans="1:15" x14ac:dyDescent="0.2">
      <c r="A10" s="45"/>
      <c r="B10" s="47"/>
      <c r="C10" s="43"/>
      <c r="D10" s="43"/>
      <c r="E10" s="43"/>
      <c r="F10" s="43"/>
      <c r="G10" s="43"/>
      <c r="H10" s="41" t="s">
        <v>32</v>
      </c>
      <c r="I10" s="41"/>
      <c r="J10" s="41"/>
      <c r="K10" s="41"/>
      <c r="L10" s="41"/>
      <c r="M10" s="50"/>
      <c r="N10" s="43"/>
      <c r="O10" s="40"/>
    </row>
    <row r="11" spans="1:15" x14ac:dyDescent="0.2">
      <c r="A11" s="45"/>
      <c r="B11" s="47"/>
      <c r="C11" s="43"/>
      <c r="D11" s="43"/>
      <c r="E11" s="43"/>
      <c r="F11" s="43" t="s">
        <v>11</v>
      </c>
      <c r="G11" s="43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50"/>
      <c r="N11" s="43"/>
      <c r="O11" s="40"/>
    </row>
    <row r="12" spans="1:15" s="2" customFormat="1" x14ac:dyDescent="0.2">
      <c r="A12" s="13">
        <v>1</v>
      </c>
      <c r="B12" s="27"/>
      <c r="C12" s="34"/>
      <c r="D12" s="35"/>
      <c r="E12" s="36"/>
      <c r="F12" s="38" t="str">
        <f>IFERROR(IF(D12="","",$C12+$D12),999999)</f>
        <v/>
      </c>
      <c r="G12" s="38" t="str">
        <f>IFERROR(IF(E12="","",C12+E12),999999)</f>
        <v/>
      </c>
      <c r="H12" s="28"/>
      <c r="I12" s="28"/>
      <c r="J12" s="28"/>
      <c r="K12" s="28"/>
      <c r="L12" s="28"/>
      <c r="M12" s="12" t="str">
        <f>IF(H12="","",IF(OR(MAX(H12:L12)&gt;MAX(F12,G12),MIN(H12:L12)&lt;MIN(F12,G12),COUNTIF(H12:L12,"NOK")&gt;0),"NOK","OK"))</f>
        <v/>
      </c>
      <c r="N12" s="7"/>
      <c r="O12" s="8" t="s">
        <v>4</v>
      </c>
    </row>
    <row r="13" spans="1:15" s="2" customFormat="1" x14ac:dyDescent="0.2">
      <c r="A13" s="15">
        <v>2</v>
      </c>
      <c r="B13" s="27"/>
      <c r="C13" s="34"/>
      <c r="D13" s="28"/>
      <c r="E13" s="28"/>
      <c r="F13" s="38" t="str">
        <f t="shared" ref="F13:F42" si="0">IFERROR(IF(D13="","",$C13+$D13),999999)</f>
        <v/>
      </c>
      <c r="G13" s="38" t="str">
        <f t="shared" ref="G13:G42" si="1">IFERROR(IF(E13="","",C13+E13),999999)</f>
        <v/>
      </c>
      <c r="H13" s="28"/>
      <c r="I13" s="28"/>
      <c r="J13" s="28"/>
      <c r="K13" s="28"/>
      <c r="L13" s="28"/>
      <c r="M13" s="12" t="str">
        <f t="shared" ref="M13:M42" si="2">IF(H13="","",IF(OR(MAX(H13:L13)&gt;MAX(F13,G13),MIN(H13:L13)&lt;MIN(F13,G13),COUNTIF(H13:L13,"NOK")&gt;0),"NOK","OK"))</f>
        <v/>
      </c>
      <c r="N13" s="7"/>
      <c r="O13" s="8"/>
    </row>
    <row r="14" spans="1:15" s="2" customFormat="1" x14ac:dyDescent="0.2">
      <c r="A14" s="15">
        <v>3</v>
      </c>
      <c r="B14" s="27"/>
      <c r="C14" s="34"/>
      <c r="D14" s="28"/>
      <c r="E14" s="28"/>
      <c r="F14" s="38" t="str">
        <f t="shared" si="0"/>
        <v/>
      </c>
      <c r="G14" s="38" t="str">
        <f t="shared" si="1"/>
        <v/>
      </c>
      <c r="H14" s="28"/>
      <c r="I14" s="28"/>
      <c r="J14" s="28"/>
      <c r="K14" s="28"/>
      <c r="L14" s="28"/>
      <c r="M14" s="12" t="str">
        <f t="shared" si="2"/>
        <v/>
      </c>
      <c r="N14" s="7" t="s">
        <v>4</v>
      </c>
      <c r="O14" s="8" t="s">
        <v>4</v>
      </c>
    </row>
    <row r="15" spans="1:15" s="2" customFormat="1" x14ac:dyDescent="0.2">
      <c r="A15" s="15">
        <v>4</v>
      </c>
      <c r="B15" s="27"/>
      <c r="C15" s="37"/>
      <c r="D15" s="28"/>
      <c r="E15" s="28"/>
      <c r="F15" s="38" t="str">
        <f t="shared" si="0"/>
        <v/>
      </c>
      <c r="G15" s="38" t="str">
        <f t="shared" si="1"/>
        <v/>
      </c>
      <c r="H15" s="28"/>
      <c r="I15" s="28"/>
      <c r="J15" s="28"/>
      <c r="K15" s="28"/>
      <c r="L15" s="28"/>
      <c r="M15" s="12" t="str">
        <f t="shared" si="2"/>
        <v/>
      </c>
      <c r="N15" s="7"/>
      <c r="O15" s="8"/>
    </row>
    <row r="16" spans="1:15" s="2" customFormat="1" x14ac:dyDescent="0.2">
      <c r="A16" s="15">
        <v>5</v>
      </c>
      <c r="B16" s="27"/>
      <c r="C16" s="37"/>
      <c r="D16" s="28"/>
      <c r="E16" s="28"/>
      <c r="F16" s="38" t="str">
        <f t="shared" si="0"/>
        <v/>
      </c>
      <c r="G16" s="38" t="str">
        <f t="shared" si="1"/>
        <v/>
      </c>
      <c r="H16" s="28"/>
      <c r="I16" s="28"/>
      <c r="J16" s="28"/>
      <c r="K16" s="28"/>
      <c r="L16" s="28"/>
      <c r="M16" s="12" t="str">
        <f t="shared" si="2"/>
        <v/>
      </c>
      <c r="N16" s="7"/>
      <c r="O16" s="8"/>
    </row>
    <row r="17" spans="1:15" s="2" customFormat="1" x14ac:dyDescent="0.2">
      <c r="A17" s="15">
        <v>6</v>
      </c>
      <c r="B17" s="17"/>
      <c r="C17" s="31"/>
      <c r="D17" s="30"/>
      <c r="E17" s="32"/>
      <c r="F17" s="38" t="str">
        <f t="shared" si="0"/>
        <v/>
      </c>
      <c r="G17" s="38" t="str">
        <f t="shared" si="1"/>
        <v/>
      </c>
      <c r="H17" s="22"/>
      <c r="I17" s="22"/>
      <c r="J17" s="22"/>
      <c r="K17" s="22"/>
      <c r="L17" s="22"/>
      <c r="M17" s="12" t="str">
        <f t="shared" si="2"/>
        <v/>
      </c>
      <c r="N17" s="7"/>
      <c r="O17" s="8"/>
    </row>
    <row r="18" spans="1:15" s="2" customFormat="1" x14ac:dyDescent="0.2">
      <c r="A18" s="15">
        <v>7</v>
      </c>
      <c r="B18" s="17"/>
      <c r="C18" s="31"/>
      <c r="D18" s="22"/>
      <c r="E18" s="22"/>
      <c r="F18" s="38" t="str">
        <f t="shared" si="0"/>
        <v/>
      </c>
      <c r="G18" s="38" t="str">
        <f t="shared" si="1"/>
        <v/>
      </c>
      <c r="H18" s="22"/>
      <c r="I18" s="22"/>
      <c r="J18" s="22"/>
      <c r="K18" s="22"/>
      <c r="L18" s="22"/>
      <c r="M18" s="12" t="str">
        <f t="shared" si="2"/>
        <v/>
      </c>
      <c r="N18" s="7"/>
      <c r="O18" s="8"/>
    </row>
    <row r="19" spans="1:15" s="2" customFormat="1" x14ac:dyDescent="0.2">
      <c r="A19" s="15">
        <v>8</v>
      </c>
      <c r="B19" s="17"/>
      <c r="C19" s="31"/>
      <c r="D19" s="22"/>
      <c r="E19" s="22"/>
      <c r="F19" s="38" t="str">
        <f t="shared" si="0"/>
        <v/>
      </c>
      <c r="G19" s="38" t="str">
        <f t="shared" si="1"/>
        <v/>
      </c>
      <c r="H19" s="22"/>
      <c r="I19" s="22"/>
      <c r="J19" s="22"/>
      <c r="K19" s="22"/>
      <c r="L19" s="22"/>
      <c r="M19" s="12" t="str">
        <f t="shared" si="2"/>
        <v/>
      </c>
      <c r="N19" s="7"/>
      <c r="O19" s="8"/>
    </row>
    <row r="20" spans="1:15" s="2" customFormat="1" x14ac:dyDescent="0.2">
      <c r="A20" s="13">
        <v>9</v>
      </c>
      <c r="B20" s="17"/>
      <c r="C20" s="33"/>
      <c r="D20" s="22"/>
      <c r="E20" s="22"/>
      <c r="F20" s="38" t="str">
        <f t="shared" si="0"/>
        <v/>
      </c>
      <c r="G20" s="38" t="str">
        <f t="shared" si="1"/>
        <v/>
      </c>
      <c r="H20" s="22"/>
      <c r="I20" s="22"/>
      <c r="J20" s="22"/>
      <c r="K20" s="22"/>
      <c r="L20" s="22"/>
      <c r="M20" s="12" t="str">
        <f t="shared" si="2"/>
        <v/>
      </c>
      <c r="N20" s="7" t="s">
        <v>4</v>
      </c>
      <c r="O20" s="8" t="s">
        <v>4</v>
      </c>
    </row>
    <row r="21" spans="1:15" s="2" customFormat="1" x14ac:dyDescent="0.2">
      <c r="A21" s="15">
        <v>10</v>
      </c>
      <c r="B21" s="17"/>
      <c r="C21" s="33"/>
      <c r="D21" s="22"/>
      <c r="E21" s="22"/>
      <c r="F21" s="38" t="str">
        <f t="shared" si="0"/>
        <v/>
      </c>
      <c r="G21" s="38" t="str">
        <f t="shared" si="1"/>
        <v/>
      </c>
      <c r="H21" s="22"/>
      <c r="I21" s="22"/>
      <c r="J21" s="22"/>
      <c r="K21" s="22"/>
      <c r="L21" s="22"/>
      <c r="M21" s="12" t="str">
        <f t="shared" si="2"/>
        <v/>
      </c>
      <c r="N21" s="7" t="s">
        <v>4</v>
      </c>
      <c r="O21" s="8" t="s">
        <v>4</v>
      </c>
    </row>
    <row r="22" spans="1:15" s="2" customFormat="1" x14ac:dyDescent="0.2">
      <c r="A22" s="15">
        <v>11</v>
      </c>
      <c r="B22" s="17"/>
      <c r="C22" s="22"/>
      <c r="D22" s="22"/>
      <c r="E22" s="22"/>
      <c r="F22" s="38" t="str">
        <f t="shared" si="0"/>
        <v/>
      </c>
      <c r="G22" s="38" t="str">
        <f t="shared" si="1"/>
        <v/>
      </c>
      <c r="H22" s="22"/>
      <c r="I22" s="22"/>
      <c r="J22" s="22"/>
      <c r="K22" s="22"/>
      <c r="L22" s="22"/>
      <c r="M22" s="12" t="str">
        <f t="shared" si="2"/>
        <v/>
      </c>
      <c r="N22" s="7" t="s">
        <v>4</v>
      </c>
      <c r="O22" s="8"/>
    </row>
    <row r="23" spans="1:15" s="2" customFormat="1" x14ac:dyDescent="0.2">
      <c r="A23" s="15">
        <v>12</v>
      </c>
      <c r="B23" s="14"/>
      <c r="C23" s="7"/>
      <c r="D23" s="7"/>
      <c r="E23" s="7"/>
      <c r="F23" s="38" t="str">
        <f t="shared" si="0"/>
        <v/>
      </c>
      <c r="G23" s="38" t="str">
        <f t="shared" si="1"/>
        <v/>
      </c>
      <c r="H23" s="11"/>
      <c r="I23" s="11"/>
      <c r="J23" s="11"/>
      <c r="K23" s="11"/>
      <c r="L23" s="11"/>
      <c r="M23" s="12" t="str">
        <f t="shared" si="2"/>
        <v/>
      </c>
      <c r="N23" s="7" t="s">
        <v>4</v>
      </c>
      <c r="O23" s="8" t="s">
        <v>4</v>
      </c>
    </row>
    <row r="24" spans="1:15" s="2" customFormat="1" x14ac:dyDescent="0.2">
      <c r="A24" s="15">
        <v>13</v>
      </c>
      <c r="B24" s="14"/>
      <c r="C24" s="7"/>
      <c r="D24" s="7"/>
      <c r="E24" s="7"/>
      <c r="F24" s="38" t="str">
        <f t="shared" si="0"/>
        <v/>
      </c>
      <c r="G24" s="38" t="str">
        <f t="shared" si="1"/>
        <v/>
      </c>
      <c r="H24" s="11"/>
      <c r="I24" s="11"/>
      <c r="J24" s="11"/>
      <c r="K24" s="11"/>
      <c r="L24" s="11"/>
      <c r="M24" s="12" t="str">
        <f t="shared" si="2"/>
        <v/>
      </c>
      <c r="N24" s="7" t="s">
        <v>4</v>
      </c>
      <c r="O24" s="8" t="s">
        <v>4</v>
      </c>
    </row>
    <row r="25" spans="1:15" s="2" customFormat="1" x14ac:dyDescent="0.2">
      <c r="A25" s="15">
        <v>14</v>
      </c>
      <c r="B25" s="14"/>
      <c r="C25" s="7"/>
      <c r="D25" s="7"/>
      <c r="E25" s="7"/>
      <c r="F25" s="38" t="str">
        <f t="shared" si="0"/>
        <v/>
      </c>
      <c r="G25" s="38" t="str">
        <f t="shared" si="1"/>
        <v/>
      </c>
      <c r="H25" s="11"/>
      <c r="I25" s="11"/>
      <c r="J25" s="11"/>
      <c r="K25" s="11"/>
      <c r="L25" s="11"/>
      <c r="M25" s="12" t="str">
        <f t="shared" ref="M25" si="3">IF(H25="","",IF(OR(MAX(H25:L25)&gt;MAX(F25,G25),MIN(H25:L25)&lt;MIN(F25,G25),COUNTIF(H25:L25,"NOK")&gt;0),"NOK","OK"))</f>
        <v/>
      </c>
      <c r="N25" s="7" t="s">
        <v>4</v>
      </c>
      <c r="O25" s="8" t="s">
        <v>4</v>
      </c>
    </row>
    <row r="26" spans="1:15" s="2" customFormat="1" x14ac:dyDescent="0.2">
      <c r="A26" s="15">
        <v>15</v>
      </c>
      <c r="B26" s="14"/>
      <c r="C26" s="7"/>
      <c r="D26" s="7"/>
      <c r="E26" s="7"/>
      <c r="F26" s="38" t="str">
        <f t="shared" si="0"/>
        <v/>
      </c>
      <c r="G26" s="38" t="str">
        <f t="shared" si="1"/>
        <v/>
      </c>
      <c r="H26" s="11"/>
      <c r="I26" s="11"/>
      <c r="J26" s="11"/>
      <c r="K26" s="11"/>
      <c r="L26" s="11"/>
      <c r="M26" s="12" t="str">
        <f t="shared" si="2"/>
        <v/>
      </c>
      <c r="N26" s="7" t="s">
        <v>4</v>
      </c>
      <c r="O26" s="8" t="s">
        <v>4</v>
      </c>
    </row>
    <row r="27" spans="1:15" s="2" customFormat="1" x14ac:dyDescent="0.2">
      <c r="A27" s="15">
        <v>16</v>
      </c>
      <c r="B27" s="14"/>
      <c r="C27" s="7"/>
      <c r="D27" s="7"/>
      <c r="E27" s="7"/>
      <c r="F27" s="38" t="str">
        <f t="shared" si="0"/>
        <v/>
      </c>
      <c r="G27" s="38" t="str">
        <f t="shared" si="1"/>
        <v/>
      </c>
      <c r="H27" s="11"/>
      <c r="I27" s="11"/>
      <c r="J27" s="11"/>
      <c r="K27" s="11"/>
      <c r="L27" s="11"/>
      <c r="M27" s="12" t="str">
        <f t="shared" si="2"/>
        <v/>
      </c>
      <c r="N27" s="7" t="s">
        <v>4</v>
      </c>
      <c r="O27" s="8" t="s">
        <v>4</v>
      </c>
    </row>
    <row r="28" spans="1:15" s="2" customFormat="1" x14ac:dyDescent="0.2">
      <c r="A28" s="13">
        <v>17</v>
      </c>
      <c r="B28" s="14"/>
      <c r="C28" s="7"/>
      <c r="D28" s="7"/>
      <c r="E28" s="7"/>
      <c r="F28" s="38" t="str">
        <f t="shared" si="0"/>
        <v/>
      </c>
      <c r="G28" s="38" t="str">
        <f t="shared" si="1"/>
        <v/>
      </c>
      <c r="H28" s="11"/>
      <c r="I28" s="11"/>
      <c r="J28" s="11"/>
      <c r="K28" s="11"/>
      <c r="L28" s="11"/>
      <c r="M28" s="12" t="str">
        <f t="shared" si="2"/>
        <v/>
      </c>
      <c r="N28" s="7" t="s">
        <v>4</v>
      </c>
      <c r="O28" s="8" t="s">
        <v>4</v>
      </c>
    </row>
    <row r="29" spans="1:15" s="2" customFormat="1" x14ac:dyDescent="0.2">
      <c r="A29" s="15">
        <v>18</v>
      </c>
      <c r="B29" s="14"/>
      <c r="C29" s="7"/>
      <c r="D29" s="7"/>
      <c r="E29" s="7"/>
      <c r="F29" s="38" t="str">
        <f t="shared" si="0"/>
        <v/>
      </c>
      <c r="G29" s="38" t="str">
        <f t="shared" si="1"/>
        <v/>
      </c>
      <c r="H29" s="11"/>
      <c r="I29" s="11"/>
      <c r="J29" s="11"/>
      <c r="K29" s="11"/>
      <c r="L29" s="11"/>
      <c r="M29" s="12" t="str">
        <f t="shared" si="2"/>
        <v/>
      </c>
      <c r="N29" s="7" t="s">
        <v>4</v>
      </c>
      <c r="O29" s="8" t="s">
        <v>4</v>
      </c>
    </row>
    <row r="30" spans="1:15" s="2" customFormat="1" x14ac:dyDescent="0.2">
      <c r="A30" s="15">
        <v>19</v>
      </c>
      <c r="B30" s="14"/>
      <c r="C30" s="7"/>
      <c r="D30" s="7"/>
      <c r="E30" s="7"/>
      <c r="F30" s="38" t="str">
        <f t="shared" si="0"/>
        <v/>
      </c>
      <c r="G30" s="38" t="str">
        <f t="shared" si="1"/>
        <v/>
      </c>
      <c r="H30" s="11"/>
      <c r="I30" s="11"/>
      <c r="J30" s="11"/>
      <c r="K30" s="11"/>
      <c r="L30" s="11"/>
      <c r="M30" s="12" t="str">
        <f t="shared" si="2"/>
        <v/>
      </c>
      <c r="N30" s="7" t="s">
        <v>4</v>
      </c>
      <c r="O30" s="8" t="s">
        <v>4</v>
      </c>
    </row>
    <row r="31" spans="1:15" s="2" customFormat="1" x14ac:dyDescent="0.2">
      <c r="A31" s="15">
        <v>20</v>
      </c>
      <c r="B31" s="14"/>
      <c r="C31" s="7"/>
      <c r="D31" s="7"/>
      <c r="E31" s="7"/>
      <c r="F31" s="38" t="str">
        <f t="shared" si="0"/>
        <v/>
      </c>
      <c r="G31" s="38" t="str">
        <f t="shared" si="1"/>
        <v/>
      </c>
      <c r="H31" s="11"/>
      <c r="I31" s="11"/>
      <c r="J31" s="11"/>
      <c r="K31" s="11"/>
      <c r="L31" s="11"/>
      <c r="M31" s="12" t="str">
        <f t="shared" si="2"/>
        <v/>
      </c>
      <c r="N31" s="7" t="s">
        <v>4</v>
      </c>
      <c r="O31" s="8" t="s">
        <v>4</v>
      </c>
    </row>
    <row r="32" spans="1:15" s="2" customFormat="1" x14ac:dyDescent="0.2">
      <c r="A32" s="15">
        <v>21</v>
      </c>
      <c r="B32" s="14"/>
      <c r="C32" s="7"/>
      <c r="D32" s="7"/>
      <c r="E32" s="7"/>
      <c r="F32" s="38" t="str">
        <f t="shared" si="0"/>
        <v/>
      </c>
      <c r="G32" s="38" t="str">
        <f t="shared" si="1"/>
        <v/>
      </c>
      <c r="H32" s="11"/>
      <c r="I32" s="11"/>
      <c r="J32" s="11"/>
      <c r="K32" s="11"/>
      <c r="L32" s="11"/>
      <c r="M32" s="12" t="str">
        <f t="shared" si="2"/>
        <v/>
      </c>
      <c r="N32" s="7" t="s">
        <v>4</v>
      </c>
      <c r="O32" s="8" t="s">
        <v>4</v>
      </c>
    </row>
    <row r="33" spans="1:15" s="2" customFormat="1" x14ac:dyDescent="0.2">
      <c r="A33" s="15">
        <v>22</v>
      </c>
      <c r="B33" s="14"/>
      <c r="C33" s="7"/>
      <c r="D33" s="7"/>
      <c r="E33" s="7"/>
      <c r="F33" s="38" t="str">
        <f t="shared" si="0"/>
        <v/>
      </c>
      <c r="G33" s="38" t="str">
        <f t="shared" si="1"/>
        <v/>
      </c>
      <c r="H33" s="11"/>
      <c r="I33" s="11"/>
      <c r="J33" s="11"/>
      <c r="K33" s="11"/>
      <c r="L33" s="11"/>
      <c r="M33" s="12" t="str">
        <f t="shared" si="2"/>
        <v/>
      </c>
      <c r="N33" s="7"/>
      <c r="O33" s="8"/>
    </row>
    <row r="34" spans="1:15" s="2" customFormat="1" x14ac:dyDescent="0.2">
      <c r="A34" s="15">
        <v>23</v>
      </c>
      <c r="B34" s="14"/>
      <c r="C34" s="7"/>
      <c r="D34" s="7"/>
      <c r="E34" s="7"/>
      <c r="F34" s="38" t="str">
        <f t="shared" si="0"/>
        <v/>
      </c>
      <c r="G34" s="38" t="str">
        <f t="shared" si="1"/>
        <v/>
      </c>
      <c r="H34" s="11"/>
      <c r="I34" s="11"/>
      <c r="J34" s="11"/>
      <c r="K34" s="11"/>
      <c r="L34" s="11"/>
      <c r="M34" s="12" t="str">
        <f t="shared" si="2"/>
        <v/>
      </c>
      <c r="N34" s="7" t="s">
        <v>4</v>
      </c>
      <c r="O34" s="8" t="s">
        <v>4</v>
      </c>
    </row>
    <row r="35" spans="1:15" s="2" customFormat="1" x14ac:dyDescent="0.2">
      <c r="A35" s="15">
        <v>24</v>
      </c>
      <c r="B35" s="14"/>
      <c r="C35" s="7"/>
      <c r="D35" s="7"/>
      <c r="E35" s="7"/>
      <c r="F35" s="38" t="str">
        <f t="shared" si="0"/>
        <v/>
      </c>
      <c r="G35" s="38" t="str">
        <f t="shared" si="1"/>
        <v/>
      </c>
      <c r="H35" s="11"/>
      <c r="I35" s="11"/>
      <c r="J35" s="11"/>
      <c r="K35" s="11"/>
      <c r="L35" s="11"/>
      <c r="M35" s="12" t="str">
        <f t="shared" si="2"/>
        <v/>
      </c>
      <c r="N35" s="7"/>
      <c r="O35" s="8"/>
    </row>
    <row r="36" spans="1:15" s="2" customFormat="1" x14ac:dyDescent="0.2">
      <c r="A36" s="13">
        <v>25</v>
      </c>
      <c r="B36" s="14"/>
      <c r="C36" s="7"/>
      <c r="D36" s="7"/>
      <c r="E36" s="7"/>
      <c r="F36" s="38" t="str">
        <f t="shared" si="0"/>
        <v/>
      </c>
      <c r="G36" s="38" t="str">
        <f t="shared" si="1"/>
        <v/>
      </c>
      <c r="H36" s="11"/>
      <c r="I36" s="11"/>
      <c r="J36" s="11"/>
      <c r="K36" s="11"/>
      <c r="L36" s="11"/>
      <c r="M36" s="12" t="str">
        <f t="shared" si="2"/>
        <v/>
      </c>
      <c r="N36" s="7"/>
      <c r="O36" s="8"/>
    </row>
    <row r="37" spans="1:15" s="2" customFormat="1" x14ac:dyDescent="0.2">
      <c r="A37" s="15">
        <v>26</v>
      </c>
      <c r="B37" s="14"/>
      <c r="C37" s="7"/>
      <c r="D37" s="7"/>
      <c r="E37" s="7"/>
      <c r="F37" s="38" t="str">
        <f t="shared" si="0"/>
        <v/>
      </c>
      <c r="G37" s="38" t="str">
        <f t="shared" si="1"/>
        <v/>
      </c>
      <c r="H37" s="11"/>
      <c r="I37" s="11"/>
      <c r="J37" s="11"/>
      <c r="K37" s="11"/>
      <c r="L37" s="11"/>
      <c r="M37" s="12" t="str">
        <f t="shared" si="2"/>
        <v/>
      </c>
      <c r="N37" s="7" t="s">
        <v>4</v>
      </c>
      <c r="O37" s="8" t="s">
        <v>4</v>
      </c>
    </row>
    <row r="38" spans="1:15" s="2" customFormat="1" x14ac:dyDescent="0.2">
      <c r="A38" s="15">
        <v>27</v>
      </c>
      <c r="B38" s="14"/>
      <c r="C38" s="7"/>
      <c r="D38" s="7"/>
      <c r="E38" s="7"/>
      <c r="F38" s="38" t="str">
        <f t="shared" si="0"/>
        <v/>
      </c>
      <c r="G38" s="38" t="str">
        <f t="shared" si="1"/>
        <v/>
      </c>
      <c r="H38" s="11"/>
      <c r="I38" s="11"/>
      <c r="J38" s="11"/>
      <c r="K38" s="11"/>
      <c r="L38" s="11"/>
      <c r="M38" s="12" t="str">
        <f t="shared" si="2"/>
        <v/>
      </c>
      <c r="N38" s="7" t="s">
        <v>4</v>
      </c>
      <c r="O38" s="8" t="s">
        <v>4</v>
      </c>
    </row>
    <row r="39" spans="1:15" x14ac:dyDescent="0.2">
      <c r="A39" s="15">
        <v>28</v>
      </c>
      <c r="B39" s="14"/>
      <c r="C39" s="7"/>
      <c r="D39" s="7"/>
      <c r="E39" s="7"/>
      <c r="F39" s="38" t="str">
        <f t="shared" si="0"/>
        <v/>
      </c>
      <c r="G39" s="38" t="str">
        <f t="shared" si="1"/>
        <v/>
      </c>
      <c r="H39" s="11"/>
      <c r="I39" s="11"/>
      <c r="J39" s="11"/>
      <c r="K39" s="11"/>
      <c r="L39" s="11"/>
      <c r="M39" s="12" t="str">
        <f t="shared" si="2"/>
        <v/>
      </c>
      <c r="N39" s="7" t="s">
        <v>4</v>
      </c>
      <c r="O39" s="8" t="s">
        <v>4</v>
      </c>
    </row>
    <row r="40" spans="1:15" x14ac:dyDescent="0.2">
      <c r="A40" s="15">
        <v>29</v>
      </c>
      <c r="B40" s="14"/>
      <c r="C40" s="7"/>
      <c r="D40" s="7"/>
      <c r="E40" s="7"/>
      <c r="F40" s="38" t="str">
        <f t="shared" si="0"/>
        <v/>
      </c>
      <c r="G40" s="38" t="str">
        <f t="shared" si="1"/>
        <v/>
      </c>
      <c r="H40" s="11"/>
      <c r="I40" s="11"/>
      <c r="J40" s="11"/>
      <c r="K40" s="11"/>
      <c r="L40" s="11"/>
      <c r="M40" s="12" t="str">
        <f t="shared" si="2"/>
        <v/>
      </c>
      <c r="N40" s="7" t="s">
        <v>4</v>
      </c>
      <c r="O40" s="8" t="s">
        <v>4</v>
      </c>
    </row>
    <row r="41" spans="1:15" x14ac:dyDescent="0.2">
      <c r="A41" s="15">
        <v>30</v>
      </c>
      <c r="B41" s="14"/>
      <c r="C41" s="7"/>
      <c r="D41" s="7"/>
      <c r="E41" s="7"/>
      <c r="F41" s="38" t="str">
        <f t="shared" si="0"/>
        <v/>
      </c>
      <c r="G41" s="38" t="str">
        <f t="shared" si="1"/>
        <v/>
      </c>
      <c r="H41" s="11"/>
      <c r="I41" s="11"/>
      <c r="J41" s="11"/>
      <c r="K41" s="11"/>
      <c r="L41" s="11"/>
      <c r="M41" s="12" t="str">
        <f t="shared" si="2"/>
        <v/>
      </c>
      <c r="N41" s="7" t="s">
        <v>4</v>
      </c>
      <c r="O41" s="8" t="s">
        <v>4</v>
      </c>
    </row>
    <row r="42" spans="1:15" x14ac:dyDescent="0.2">
      <c r="A42" s="15">
        <v>31</v>
      </c>
      <c r="B42" s="14"/>
      <c r="C42" s="7"/>
      <c r="D42" s="7"/>
      <c r="E42" s="7"/>
      <c r="F42" s="38" t="str">
        <f t="shared" si="0"/>
        <v/>
      </c>
      <c r="G42" s="38" t="str">
        <f t="shared" si="1"/>
        <v/>
      </c>
      <c r="H42" s="11"/>
      <c r="I42" s="11"/>
      <c r="J42" s="11"/>
      <c r="K42" s="11"/>
      <c r="L42" s="11"/>
      <c r="M42" s="12" t="str">
        <f t="shared" si="2"/>
        <v/>
      </c>
      <c r="N42" s="7" t="s">
        <v>4</v>
      </c>
      <c r="O42" s="8" t="s">
        <v>4</v>
      </c>
    </row>
  </sheetData>
  <sheetProtection algorithmName="SHA-512" hashValue="WifFyBzJWk8qFkbly9JVy8RbgoZfRGoA1Rc74kBCuS88RnufQb3xsOdREQ+1mRIYHidG7ikv3juuRDGtKGXubQ==" saltValue="DWUrXfEOmKVgkZDx6rWtvQ==" spinCount="100000" sheet="1" formatCells="0" insertRows="0"/>
  <protectedRanges>
    <protectedRange sqref="H12:L42" name="inspection result"/>
    <protectedRange sqref="A12:E42" name="values_tolerances"/>
  </protectedRanges>
  <mergeCells count="27">
    <mergeCell ref="B4:I4"/>
    <mergeCell ref="J4:M4"/>
    <mergeCell ref="N4:O4"/>
    <mergeCell ref="J5:O5"/>
    <mergeCell ref="A5:D5"/>
    <mergeCell ref="E5:I5"/>
    <mergeCell ref="J6:O6"/>
    <mergeCell ref="J7:O7"/>
    <mergeCell ref="J8:O8"/>
    <mergeCell ref="A6:D6"/>
    <mergeCell ref="E6:I6"/>
    <mergeCell ref="A7:D7"/>
    <mergeCell ref="A8:D8"/>
    <mergeCell ref="E7:I7"/>
    <mergeCell ref="E8:I8"/>
    <mergeCell ref="O9:O11"/>
    <mergeCell ref="H10:L10"/>
    <mergeCell ref="N9:N11"/>
    <mergeCell ref="A9:A11"/>
    <mergeCell ref="B9:B11"/>
    <mergeCell ref="C9:C11"/>
    <mergeCell ref="H9:L9"/>
    <mergeCell ref="M9:M11"/>
    <mergeCell ref="D9:D11"/>
    <mergeCell ref="F9:F11"/>
    <mergeCell ref="G9:G11"/>
    <mergeCell ref="E9:E11"/>
  </mergeCells>
  <phoneticPr fontId="1" type="noConversion"/>
  <conditionalFormatting sqref="H23:M42 M12:M22">
    <cfRule type="cellIs" dxfId="26" priority="6" stopIfTrue="1" operator="equal">
      <formula>"OK"</formula>
    </cfRule>
    <cfRule type="cellIs" dxfId="25" priority="8" operator="notBetween">
      <formula>$F12</formula>
      <formula>$G12</formula>
    </cfRule>
  </conditionalFormatting>
  <conditionalFormatting sqref="H12:L16">
    <cfRule type="cellIs" dxfId="24" priority="4" stopIfTrue="1" operator="equal">
      <formula>"OK"</formula>
    </cfRule>
    <cfRule type="cellIs" dxfId="23" priority="5" operator="notBetween">
      <formula>$F12</formula>
      <formula>$G12</formula>
    </cfRule>
  </conditionalFormatting>
  <conditionalFormatting sqref="H17:L22">
    <cfRule type="cellIs" dxfId="22" priority="2" stopIfTrue="1" operator="equal">
      <formula>"OK"</formula>
    </cfRule>
    <cfRule type="cellIs" dxfId="21" priority="3" operator="notBetween">
      <formula>$F17</formula>
      <formula>$G17</formula>
    </cfRule>
  </conditionalFormatting>
  <conditionalFormatting sqref="F12:G42">
    <cfRule type="cellIs" dxfId="20" priority="1" operator="greaterThanOrEqual">
      <formula>999999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&amp;L&amp;8S296900-92 Anlage 2 / Attachment 2  
Version: B / 2024-04&amp;R&amp;8Seite/Page
&amp;P/&amp;N&amp;C&amp;1#&amp;"Calibri"&amp;8&amp;K000000PUBLIC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18A1-4099-4D16-B51E-643A9128B94F}">
  <sheetPr>
    <pageSetUpPr fitToPage="1"/>
  </sheetPr>
  <dimension ref="A1:O43"/>
  <sheetViews>
    <sheetView zoomScaleNormal="100" workbookViewId="0">
      <selection activeCell="Q20" sqref="Q20"/>
    </sheetView>
  </sheetViews>
  <sheetFormatPr defaultColWidth="9.140625" defaultRowHeight="11.25" x14ac:dyDescent="0.2"/>
  <cols>
    <col min="1" max="1" width="6.85546875" style="1" customWidth="1"/>
    <col min="2" max="2" width="9.5703125" style="1" customWidth="1"/>
    <col min="3" max="7" width="10.140625" style="1" customWidth="1"/>
    <col min="8" max="12" width="7.42578125" style="1" customWidth="1"/>
    <col min="13" max="13" width="6.7109375" style="1" customWidth="1"/>
    <col min="14" max="14" width="15.42578125" style="1" customWidth="1"/>
    <col min="15" max="15" width="14.42578125" style="1" customWidth="1"/>
    <col min="16" max="16384" width="9.140625" style="1"/>
  </cols>
  <sheetData>
    <row r="1" spans="1:15" ht="15.75" x14ac:dyDescent="0.2">
      <c r="A1" s="10" t="s">
        <v>0</v>
      </c>
    </row>
    <row r="3" spans="1:15" x14ac:dyDescent="0.2">
      <c r="A3" s="3"/>
      <c r="B3" s="3"/>
      <c r="C3" s="3"/>
      <c r="D3" s="3"/>
      <c r="E3" s="3"/>
      <c r="F3" s="3"/>
      <c r="G3" s="3"/>
      <c r="H3" s="3"/>
      <c r="J3" s="4"/>
      <c r="K3" s="4"/>
      <c r="N3" s="9" t="s">
        <v>1</v>
      </c>
      <c r="O3" s="16"/>
    </row>
    <row r="4" spans="1:15" ht="12" thickBot="1" x14ac:dyDescent="0.25">
      <c r="A4" s="24"/>
      <c r="B4" s="65"/>
      <c r="C4" s="65"/>
      <c r="D4" s="65"/>
      <c r="E4" s="65"/>
      <c r="F4" s="65"/>
      <c r="G4" s="65"/>
      <c r="H4" s="65"/>
      <c r="I4" s="65"/>
      <c r="J4" s="66"/>
      <c r="K4" s="66"/>
      <c r="L4" s="66"/>
      <c r="M4" s="66"/>
      <c r="N4" s="65"/>
      <c r="O4" s="65"/>
    </row>
    <row r="5" spans="1:15" ht="11.25" customHeight="1" x14ac:dyDescent="0.2">
      <c r="A5" s="67" t="s">
        <v>2</v>
      </c>
      <c r="B5" s="68"/>
      <c r="C5" s="68"/>
      <c r="D5" s="69"/>
      <c r="E5" s="70" t="s">
        <v>25</v>
      </c>
      <c r="F5" s="71"/>
      <c r="G5" s="71"/>
      <c r="H5" s="71"/>
      <c r="I5" s="72"/>
      <c r="J5" s="54" t="s">
        <v>3</v>
      </c>
      <c r="K5" s="55"/>
      <c r="L5" s="55"/>
      <c r="M5" s="55"/>
      <c r="N5" s="55"/>
      <c r="O5" s="56"/>
    </row>
    <row r="6" spans="1:15" ht="12" thickBot="1" x14ac:dyDescent="0.25">
      <c r="A6" s="51"/>
      <c r="B6" s="52"/>
      <c r="C6" s="52"/>
      <c r="D6" s="57"/>
      <c r="E6" s="52"/>
      <c r="F6" s="52"/>
      <c r="G6" s="52"/>
      <c r="H6" s="52"/>
      <c r="I6" s="53"/>
      <c r="J6" s="51"/>
      <c r="K6" s="52"/>
      <c r="L6" s="52"/>
      <c r="M6" s="52"/>
      <c r="N6" s="52"/>
      <c r="O6" s="53"/>
    </row>
    <row r="7" spans="1:15" ht="15" x14ac:dyDescent="0.2">
      <c r="A7" s="54" t="s">
        <v>5</v>
      </c>
      <c r="B7" s="58"/>
      <c r="C7" s="58"/>
      <c r="D7" s="59"/>
      <c r="E7" s="62" t="s">
        <v>33</v>
      </c>
      <c r="F7" s="58"/>
      <c r="G7" s="58"/>
      <c r="H7" s="58"/>
      <c r="I7" s="63"/>
      <c r="J7" s="54" t="s">
        <v>6</v>
      </c>
      <c r="K7" s="55"/>
      <c r="L7" s="55"/>
      <c r="M7" s="55"/>
      <c r="N7" s="55"/>
      <c r="O7" s="56"/>
    </row>
    <row r="8" spans="1:15" ht="15.75" thickBot="1" x14ac:dyDescent="0.25">
      <c r="A8" s="51"/>
      <c r="B8" s="60"/>
      <c r="C8" s="60"/>
      <c r="D8" s="61"/>
      <c r="E8" s="64"/>
      <c r="F8" s="52"/>
      <c r="G8" s="52"/>
      <c r="H8" s="52"/>
      <c r="I8" s="53"/>
      <c r="J8" s="51"/>
      <c r="K8" s="52"/>
      <c r="L8" s="52"/>
      <c r="M8" s="52"/>
      <c r="N8" s="52"/>
      <c r="O8" s="53"/>
    </row>
    <row r="9" spans="1:15" ht="33.75" customHeight="1" x14ac:dyDescent="0.2">
      <c r="A9" s="44" t="s">
        <v>7</v>
      </c>
      <c r="B9" s="46" t="s">
        <v>30</v>
      </c>
      <c r="C9" s="42" t="s">
        <v>28</v>
      </c>
      <c r="D9" s="42" t="s">
        <v>8</v>
      </c>
      <c r="E9" s="42" t="s">
        <v>9</v>
      </c>
      <c r="F9" s="42" t="s">
        <v>31</v>
      </c>
      <c r="G9" s="42" t="s">
        <v>29</v>
      </c>
      <c r="H9" s="48" t="s">
        <v>26</v>
      </c>
      <c r="I9" s="48"/>
      <c r="J9" s="48"/>
      <c r="K9" s="48"/>
      <c r="L9" s="48"/>
      <c r="M9" s="49" t="s">
        <v>34</v>
      </c>
      <c r="N9" s="42" t="s">
        <v>10</v>
      </c>
      <c r="O9" s="39" t="s">
        <v>27</v>
      </c>
    </row>
    <row r="10" spans="1:15" x14ac:dyDescent="0.2">
      <c r="A10" s="45"/>
      <c r="B10" s="47"/>
      <c r="C10" s="43"/>
      <c r="D10" s="43"/>
      <c r="E10" s="43"/>
      <c r="F10" s="43"/>
      <c r="G10" s="43"/>
      <c r="H10" s="41" t="s">
        <v>32</v>
      </c>
      <c r="I10" s="41"/>
      <c r="J10" s="41"/>
      <c r="K10" s="41"/>
      <c r="L10" s="41"/>
      <c r="M10" s="50"/>
      <c r="N10" s="43"/>
      <c r="O10" s="40"/>
    </row>
    <row r="11" spans="1:15" x14ac:dyDescent="0.2">
      <c r="A11" s="45"/>
      <c r="B11" s="47"/>
      <c r="C11" s="43"/>
      <c r="D11" s="43"/>
      <c r="E11" s="43"/>
      <c r="F11" s="43" t="s">
        <v>11</v>
      </c>
      <c r="G11" s="43" t="s">
        <v>12</v>
      </c>
      <c r="H11" s="25" t="s">
        <v>13</v>
      </c>
      <c r="I11" s="25" t="s">
        <v>14</v>
      </c>
      <c r="J11" s="25" t="s">
        <v>15</v>
      </c>
      <c r="K11" s="25" t="s">
        <v>16</v>
      </c>
      <c r="L11" s="25" t="s">
        <v>17</v>
      </c>
      <c r="M11" s="50"/>
      <c r="N11" s="43"/>
      <c r="O11" s="40"/>
    </row>
    <row r="12" spans="1:15" s="2" customFormat="1" x14ac:dyDescent="0.2">
      <c r="A12" s="13">
        <v>1</v>
      </c>
      <c r="B12" s="17" t="s">
        <v>4</v>
      </c>
      <c r="C12" s="31">
        <v>0.05</v>
      </c>
      <c r="D12" s="30">
        <v>-0.02</v>
      </c>
      <c r="E12" s="32">
        <v>0.02</v>
      </c>
      <c r="F12" s="38">
        <f>IFERROR(IF(D12="","",$C12+$D12),999999)</f>
        <v>3.0000000000000002E-2</v>
      </c>
      <c r="G12" s="38">
        <f>IFERROR(IF(E12="","",C12+E12),999999)</f>
        <v>7.0000000000000007E-2</v>
      </c>
      <c r="H12" s="22">
        <v>0.05</v>
      </c>
      <c r="I12" s="22">
        <v>0.05</v>
      </c>
      <c r="J12" s="22">
        <v>5.0999999999999997E-2</v>
      </c>
      <c r="K12" s="22">
        <v>5.3999999999999999E-2</v>
      </c>
      <c r="L12" s="22">
        <v>7.0999999999999994E-2</v>
      </c>
      <c r="M12" s="12" t="str">
        <f>IF(H12="","",IF(OR(MAX(H12:L12)&gt;MAX(F12,G12),MIN(H12:L12)&lt;MIN(F12,G12),COUNTIF(H12:L12,"NOK")&gt;0),"NOK","OK"))</f>
        <v>NOK</v>
      </c>
      <c r="N12" s="26" t="s">
        <v>42</v>
      </c>
      <c r="O12" s="8" t="s">
        <v>4</v>
      </c>
    </row>
    <row r="13" spans="1:15" s="2" customFormat="1" x14ac:dyDescent="0.2">
      <c r="A13" s="15">
        <v>2</v>
      </c>
      <c r="B13" s="17" t="s">
        <v>4</v>
      </c>
      <c r="C13" s="31">
        <v>0.05</v>
      </c>
      <c r="D13" s="22">
        <v>-0.01</v>
      </c>
      <c r="E13" s="22">
        <v>0.01</v>
      </c>
      <c r="F13" s="38">
        <f t="shared" ref="F13:F43" si="0">IFERROR(IF(D13="","",$C13+$D13),999999)</f>
        <v>0.04</v>
      </c>
      <c r="G13" s="38">
        <f t="shared" ref="G13:G43" si="1">IFERROR(IF(E13="","",C13+E13),999999)</f>
        <v>6.0000000000000005E-2</v>
      </c>
      <c r="H13" s="22">
        <v>3.9E-2</v>
      </c>
      <c r="I13" s="22">
        <v>4.1000000000000002E-2</v>
      </c>
      <c r="J13" s="22">
        <v>4.1000000000000002E-2</v>
      </c>
      <c r="K13" s="22">
        <v>6.0999999999999999E-2</v>
      </c>
      <c r="L13" s="22">
        <v>0.06</v>
      </c>
      <c r="M13" s="12" t="str">
        <f t="shared" ref="M13:M43" si="2">IF(H13="","",IF(OR(MAX(H13:L13)&gt;MAX(F13,G13),MIN(H13:L13)&lt;MIN(F13,G13),COUNTIF(H13:L13,"NOK")&gt;0),"NOK","OK"))</f>
        <v>NOK</v>
      </c>
      <c r="N13" s="26" t="s">
        <v>42</v>
      </c>
      <c r="O13" s="8"/>
    </row>
    <row r="14" spans="1:15" s="2" customFormat="1" x14ac:dyDescent="0.2">
      <c r="A14" s="15">
        <v>3</v>
      </c>
      <c r="B14" s="17" t="s">
        <v>19</v>
      </c>
      <c r="C14" s="31">
        <v>10.38</v>
      </c>
      <c r="D14" s="22">
        <v>-0.1</v>
      </c>
      <c r="E14" s="22">
        <v>0.15</v>
      </c>
      <c r="F14" s="38">
        <f t="shared" si="0"/>
        <v>10.280000000000001</v>
      </c>
      <c r="G14" s="38">
        <f t="shared" si="1"/>
        <v>10.530000000000001</v>
      </c>
      <c r="H14" s="22">
        <v>10.3</v>
      </c>
      <c r="I14" s="22">
        <v>10.32</v>
      </c>
      <c r="J14" s="22">
        <v>10.4</v>
      </c>
      <c r="K14" s="22">
        <v>10.5</v>
      </c>
      <c r="L14" s="22">
        <v>10.49</v>
      </c>
      <c r="M14" s="12" t="str">
        <f t="shared" si="2"/>
        <v>OK</v>
      </c>
      <c r="N14" s="26" t="s">
        <v>43</v>
      </c>
      <c r="O14" s="8" t="s">
        <v>4</v>
      </c>
    </row>
    <row r="15" spans="1:15" s="2" customFormat="1" x14ac:dyDescent="0.2">
      <c r="A15" s="15">
        <v>4</v>
      </c>
      <c r="B15" s="17"/>
      <c r="C15" s="33">
        <v>0.4</v>
      </c>
      <c r="D15" s="22">
        <v>0.02</v>
      </c>
      <c r="E15" s="22">
        <v>0.05</v>
      </c>
      <c r="F15" s="38">
        <f t="shared" si="0"/>
        <v>0.42000000000000004</v>
      </c>
      <c r="G15" s="38">
        <f t="shared" si="1"/>
        <v>0.45</v>
      </c>
      <c r="H15" s="22">
        <v>0.44</v>
      </c>
      <c r="I15" s="22">
        <v>0.44</v>
      </c>
      <c r="J15" s="22">
        <v>0.44</v>
      </c>
      <c r="K15" s="22">
        <v>0.44</v>
      </c>
      <c r="L15" s="22">
        <v>0.44</v>
      </c>
      <c r="M15" s="12" t="str">
        <f t="shared" si="2"/>
        <v>OK</v>
      </c>
      <c r="N15" s="26" t="s">
        <v>42</v>
      </c>
      <c r="O15" s="8" t="s">
        <v>4</v>
      </c>
    </row>
    <row r="16" spans="1:15" s="2" customFormat="1" x14ac:dyDescent="0.2">
      <c r="A16" s="15">
        <v>5</v>
      </c>
      <c r="B16" s="17" t="s">
        <v>20</v>
      </c>
      <c r="C16" s="33">
        <v>0.25</v>
      </c>
      <c r="D16" s="22">
        <v>-0.1</v>
      </c>
      <c r="E16" s="22">
        <v>0.1</v>
      </c>
      <c r="F16" s="38">
        <f t="shared" si="0"/>
        <v>0.15</v>
      </c>
      <c r="G16" s="38">
        <f t="shared" si="1"/>
        <v>0.35</v>
      </c>
      <c r="H16" s="22">
        <v>0.251</v>
      </c>
      <c r="I16" s="22">
        <v>0.25</v>
      </c>
      <c r="J16" s="22">
        <v>0.253</v>
      </c>
      <c r="K16" s="22">
        <v>0.251</v>
      </c>
      <c r="L16" s="22">
        <v>0.24990000000000001</v>
      </c>
      <c r="M16" s="12" t="str">
        <f t="shared" si="2"/>
        <v>OK</v>
      </c>
      <c r="N16" s="26" t="s">
        <v>42</v>
      </c>
      <c r="O16" s="8"/>
    </row>
    <row r="17" spans="1:15" s="2" customFormat="1" x14ac:dyDescent="0.2">
      <c r="A17" s="15">
        <v>6</v>
      </c>
      <c r="B17" s="17"/>
      <c r="C17" s="22" t="s">
        <v>21</v>
      </c>
      <c r="D17" s="22"/>
      <c r="E17" s="22"/>
      <c r="F17" s="38" t="str">
        <f t="shared" si="0"/>
        <v/>
      </c>
      <c r="G17" s="38" t="str">
        <f t="shared" si="1"/>
        <v/>
      </c>
      <c r="H17" s="22" t="s">
        <v>22</v>
      </c>
      <c r="I17" s="22" t="s">
        <v>23</v>
      </c>
      <c r="J17" s="22" t="s">
        <v>22</v>
      </c>
      <c r="K17" s="22" t="s">
        <v>22</v>
      </c>
      <c r="L17" s="22" t="s">
        <v>22</v>
      </c>
      <c r="M17" s="12" t="str">
        <f t="shared" si="2"/>
        <v>NOK</v>
      </c>
      <c r="N17" s="26" t="s">
        <v>24</v>
      </c>
      <c r="O17" s="8"/>
    </row>
    <row r="18" spans="1:15" s="2" customFormat="1" ht="45" x14ac:dyDescent="0.2">
      <c r="A18" s="15">
        <v>7</v>
      </c>
      <c r="B18" s="17"/>
      <c r="C18" s="31">
        <v>0</v>
      </c>
      <c r="D18" s="22">
        <v>0</v>
      </c>
      <c r="E18" s="22">
        <v>16</v>
      </c>
      <c r="F18" s="38">
        <f t="shared" si="0"/>
        <v>0</v>
      </c>
      <c r="G18" s="38">
        <f t="shared" si="1"/>
        <v>16</v>
      </c>
      <c r="H18" s="22">
        <v>10</v>
      </c>
      <c r="I18" s="22">
        <v>14</v>
      </c>
      <c r="J18" s="22">
        <v>14</v>
      </c>
      <c r="K18" s="22">
        <v>16</v>
      </c>
      <c r="L18" s="22">
        <v>16</v>
      </c>
      <c r="M18" s="12" t="str">
        <f>IF(H18="","",IF(OR(MAX(H18:L18)&gt;MAX(F18,G18),MIN(H18:L18)&lt;MIN(F18,G18),COUNTIF(H18:L18,"NOK")&gt;0),"NOK","OK"))</f>
        <v>OK</v>
      </c>
      <c r="N18" s="7" t="s">
        <v>38</v>
      </c>
      <c r="O18" s="8" t="s">
        <v>44</v>
      </c>
    </row>
    <row r="19" spans="1:15" s="2" customFormat="1" ht="33.75" x14ac:dyDescent="0.2">
      <c r="A19" s="15">
        <v>8</v>
      </c>
      <c r="B19" s="17"/>
      <c r="C19" s="31">
        <v>0.12</v>
      </c>
      <c r="D19" s="22">
        <v>0</v>
      </c>
      <c r="E19" s="22" t="s">
        <v>39</v>
      </c>
      <c r="F19" s="38">
        <f t="shared" si="0"/>
        <v>0.12</v>
      </c>
      <c r="G19" s="38">
        <f t="shared" si="1"/>
        <v>999999</v>
      </c>
      <c r="H19" s="22">
        <v>0.51</v>
      </c>
      <c r="I19" s="22">
        <v>0.13</v>
      </c>
      <c r="J19" s="22">
        <v>0.12</v>
      </c>
      <c r="K19" s="22">
        <v>0.13</v>
      </c>
      <c r="L19" s="22">
        <v>0.5</v>
      </c>
      <c r="M19" s="12" t="str">
        <f>IF(H19="","",IF(OR(MAX(H19:L19)&gt;MAX(F19,G19),MIN(H19:L19)&lt;MIN(F19,G19),COUNTIF(H19:L19,"NOK")&gt;0),"NOK","OK"))</f>
        <v>OK</v>
      </c>
      <c r="N19" s="7"/>
      <c r="O19" s="8" t="s">
        <v>45</v>
      </c>
    </row>
    <row r="20" spans="1:15" s="2" customFormat="1" ht="33.75" x14ac:dyDescent="0.2">
      <c r="A20" s="13" t="s">
        <v>40</v>
      </c>
      <c r="B20" s="17"/>
      <c r="C20" s="33">
        <v>200</v>
      </c>
      <c r="D20" s="22">
        <v>-0.12</v>
      </c>
      <c r="E20" s="22">
        <v>0.2</v>
      </c>
      <c r="F20" s="38">
        <f t="shared" si="0"/>
        <v>199.88</v>
      </c>
      <c r="G20" s="38">
        <f t="shared" si="1"/>
        <v>200.2</v>
      </c>
      <c r="H20" s="22">
        <v>199</v>
      </c>
      <c r="I20" s="22">
        <v>199.99</v>
      </c>
      <c r="J20" s="22">
        <v>199.9</v>
      </c>
      <c r="K20" s="22">
        <v>200</v>
      </c>
      <c r="L20" s="22">
        <v>200.1</v>
      </c>
      <c r="M20" s="12" t="str">
        <f t="shared" si="2"/>
        <v>NOK</v>
      </c>
      <c r="N20" s="7" t="s">
        <v>18</v>
      </c>
      <c r="O20" s="8" t="s">
        <v>46</v>
      </c>
    </row>
    <row r="21" spans="1:15" s="2" customFormat="1" ht="33.75" x14ac:dyDescent="0.2">
      <c r="A21" s="15" t="s">
        <v>41</v>
      </c>
      <c r="B21" s="17"/>
      <c r="C21" s="33">
        <v>200</v>
      </c>
      <c r="D21" s="22">
        <v>-0.12</v>
      </c>
      <c r="E21" s="22">
        <v>0.2</v>
      </c>
      <c r="F21" s="38">
        <f t="shared" si="0"/>
        <v>199.88</v>
      </c>
      <c r="G21" s="38">
        <f t="shared" si="1"/>
        <v>200.2</v>
      </c>
      <c r="H21" s="22">
        <v>200</v>
      </c>
      <c r="I21" s="22">
        <v>201</v>
      </c>
      <c r="J21" s="22">
        <v>200.5</v>
      </c>
      <c r="K21" s="22">
        <v>200.2</v>
      </c>
      <c r="L21" s="22">
        <v>200.4</v>
      </c>
      <c r="M21" s="12" t="str">
        <f t="shared" si="2"/>
        <v>NOK</v>
      </c>
      <c r="N21" s="7" t="s">
        <v>18</v>
      </c>
      <c r="O21" s="8" t="s">
        <v>47</v>
      </c>
    </row>
    <row r="22" spans="1:15" s="2" customFormat="1" x14ac:dyDescent="0.2">
      <c r="A22" s="15">
        <v>10</v>
      </c>
      <c r="B22" s="17"/>
      <c r="C22" s="33"/>
      <c r="D22" s="22"/>
      <c r="E22" s="22"/>
      <c r="F22" s="38" t="str">
        <f t="shared" si="0"/>
        <v/>
      </c>
      <c r="G22" s="38" t="str">
        <f t="shared" si="1"/>
        <v/>
      </c>
      <c r="H22" s="22"/>
      <c r="I22" s="22"/>
      <c r="J22" s="22"/>
      <c r="K22" s="22"/>
      <c r="L22" s="22"/>
      <c r="M22" s="12" t="str">
        <f t="shared" si="2"/>
        <v/>
      </c>
      <c r="N22" s="7" t="s">
        <v>4</v>
      </c>
      <c r="O22" s="8" t="s">
        <v>4</v>
      </c>
    </row>
    <row r="23" spans="1:15" s="2" customFormat="1" x14ac:dyDescent="0.2">
      <c r="A23" s="15">
        <v>11</v>
      </c>
      <c r="B23" s="17"/>
      <c r="C23" s="22"/>
      <c r="D23" s="22"/>
      <c r="E23" s="22"/>
      <c r="F23" s="38" t="str">
        <f t="shared" si="0"/>
        <v/>
      </c>
      <c r="G23" s="38" t="str">
        <f t="shared" si="1"/>
        <v/>
      </c>
      <c r="H23" s="22"/>
      <c r="I23" s="22"/>
      <c r="J23" s="22"/>
      <c r="K23" s="22"/>
      <c r="L23" s="22"/>
      <c r="M23" s="12" t="str">
        <f t="shared" si="2"/>
        <v/>
      </c>
      <c r="N23" s="7" t="s">
        <v>4</v>
      </c>
      <c r="O23" s="8"/>
    </row>
    <row r="24" spans="1:15" s="2" customFormat="1" x14ac:dyDescent="0.2">
      <c r="A24" s="15">
        <v>12</v>
      </c>
      <c r="B24" s="14"/>
      <c r="C24" s="7"/>
      <c r="D24" s="7"/>
      <c r="E24" s="7"/>
      <c r="F24" s="38" t="str">
        <f t="shared" si="0"/>
        <v/>
      </c>
      <c r="G24" s="38" t="str">
        <f t="shared" si="1"/>
        <v/>
      </c>
      <c r="H24" s="11"/>
      <c r="I24" s="11"/>
      <c r="J24" s="11"/>
      <c r="K24" s="11"/>
      <c r="L24" s="11"/>
      <c r="M24" s="12" t="str">
        <f t="shared" si="2"/>
        <v/>
      </c>
      <c r="N24" s="7" t="s">
        <v>4</v>
      </c>
      <c r="O24" s="8" t="s">
        <v>4</v>
      </c>
    </row>
    <row r="25" spans="1:15" s="2" customFormat="1" x14ac:dyDescent="0.2">
      <c r="A25" s="15">
        <v>13</v>
      </c>
      <c r="B25" s="14"/>
      <c r="C25" s="7"/>
      <c r="D25" s="7"/>
      <c r="E25" s="7"/>
      <c r="F25" s="38" t="str">
        <f t="shared" si="0"/>
        <v/>
      </c>
      <c r="G25" s="38" t="str">
        <f t="shared" si="1"/>
        <v/>
      </c>
      <c r="H25" s="11"/>
      <c r="I25" s="11"/>
      <c r="J25" s="11"/>
      <c r="K25" s="11"/>
      <c r="L25" s="11"/>
      <c r="M25" s="12" t="str">
        <f t="shared" si="2"/>
        <v/>
      </c>
      <c r="N25" s="7" t="s">
        <v>4</v>
      </c>
      <c r="O25" s="8" t="s">
        <v>4</v>
      </c>
    </row>
    <row r="26" spans="1:15" s="2" customFormat="1" x14ac:dyDescent="0.2">
      <c r="A26" s="15">
        <v>14</v>
      </c>
      <c r="B26" s="14"/>
      <c r="C26" s="7"/>
      <c r="D26" s="7"/>
      <c r="E26" s="7"/>
      <c r="F26" s="38" t="str">
        <f t="shared" si="0"/>
        <v/>
      </c>
      <c r="G26" s="38" t="str">
        <f t="shared" si="1"/>
        <v/>
      </c>
      <c r="H26" s="11"/>
      <c r="I26" s="11"/>
      <c r="J26" s="11"/>
      <c r="K26" s="11"/>
      <c r="L26" s="11"/>
      <c r="M26" s="12" t="str">
        <f t="shared" si="2"/>
        <v/>
      </c>
      <c r="N26" s="7" t="s">
        <v>4</v>
      </c>
      <c r="O26" s="8" t="s">
        <v>4</v>
      </c>
    </row>
    <row r="27" spans="1:15" s="2" customFormat="1" x14ac:dyDescent="0.2">
      <c r="A27" s="15">
        <v>15</v>
      </c>
      <c r="B27" s="14"/>
      <c r="C27" s="7"/>
      <c r="D27" s="7"/>
      <c r="E27" s="7"/>
      <c r="F27" s="38" t="str">
        <f t="shared" si="0"/>
        <v/>
      </c>
      <c r="G27" s="38" t="str">
        <f t="shared" si="1"/>
        <v/>
      </c>
      <c r="H27" s="11"/>
      <c r="I27" s="11"/>
      <c r="J27" s="11"/>
      <c r="K27" s="11"/>
      <c r="L27" s="11"/>
      <c r="M27" s="12" t="str">
        <f t="shared" si="2"/>
        <v/>
      </c>
      <c r="N27" s="7" t="s">
        <v>4</v>
      </c>
      <c r="O27" s="8" t="s">
        <v>4</v>
      </c>
    </row>
    <row r="28" spans="1:15" s="2" customFormat="1" x14ac:dyDescent="0.2">
      <c r="A28" s="15">
        <v>16</v>
      </c>
      <c r="B28" s="14"/>
      <c r="C28" s="7"/>
      <c r="D28" s="7"/>
      <c r="E28" s="7"/>
      <c r="F28" s="38" t="str">
        <f t="shared" si="0"/>
        <v/>
      </c>
      <c r="G28" s="38" t="str">
        <f t="shared" si="1"/>
        <v/>
      </c>
      <c r="H28" s="11"/>
      <c r="I28" s="11"/>
      <c r="J28" s="11"/>
      <c r="K28" s="11"/>
      <c r="L28" s="11"/>
      <c r="M28" s="12" t="str">
        <f t="shared" si="2"/>
        <v/>
      </c>
      <c r="N28" s="7" t="s">
        <v>4</v>
      </c>
      <c r="O28" s="8" t="s">
        <v>4</v>
      </c>
    </row>
    <row r="29" spans="1:15" s="2" customFormat="1" x14ac:dyDescent="0.2">
      <c r="A29" s="13">
        <v>17</v>
      </c>
      <c r="B29" s="14"/>
      <c r="C29" s="7"/>
      <c r="D29" s="7"/>
      <c r="E29" s="7"/>
      <c r="F29" s="38" t="str">
        <f t="shared" si="0"/>
        <v/>
      </c>
      <c r="G29" s="38" t="str">
        <f t="shared" si="1"/>
        <v/>
      </c>
      <c r="H29" s="11"/>
      <c r="I29" s="11"/>
      <c r="J29" s="11"/>
      <c r="K29" s="11"/>
      <c r="L29" s="11"/>
      <c r="M29" s="12" t="str">
        <f t="shared" si="2"/>
        <v/>
      </c>
      <c r="N29" s="7" t="s">
        <v>4</v>
      </c>
      <c r="O29" s="8" t="s">
        <v>4</v>
      </c>
    </row>
    <row r="30" spans="1:15" s="2" customFormat="1" x14ac:dyDescent="0.2">
      <c r="A30" s="15">
        <v>18</v>
      </c>
      <c r="B30" s="14"/>
      <c r="C30" s="7"/>
      <c r="D30" s="7"/>
      <c r="E30" s="7"/>
      <c r="F30" s="38" t="str">
        <f t="shared" si="0"/>
        <v/>
      </c>
      <c r="G30" s="38" t="str">
        <f t="shared" si="1"/>
        <v/>
      </c>
      <c r="H30" s="11"/>
      <c r="I30" s="11"/>
      <c r="J30" s="11"/>
      <c r="K30" s="11"/>
      <c r="L30" s="11"/>
      <c r="M30" s="12" t="str">
        <f t="shared" si="2"/>
        <v/>
      </c>
      <c r="N30" s="7" t="s">
        <v>4</v>
      </c>
      <c r="O30" s="8" t="s">
        <v>4</v>
      </c>
    </row>
    <row r="31" spans="1:15" s="2" customFormat="1" x14ac:dyDescent="0.2">
      <c r="A31" s="15">
        <v>19</v>
      </c>
      <c r="B31" s="14"/>
      <c r="C31" s="7"/>
      <c r="D31" s="7"/>
      <c r="E31" s="7"/>
      <c r="F31" s="38" t="str">
        <f t="shared" si="0"/>
        <v/>
      </c>
      <c r="G31" s="38" t="str">
        <f t="shared" si="1"/>
        <v/>
      </c>
      <c r="H31" s="11"/>
      <c r="I31" s="11"/>
      <c r="J31" s="11"/>
      <c r="K31" s="11"/>
      <c r="L31" s="11"/>
      <c r="M31" s="12" t="str">
        <f t="shared" si="2"/>
        <v/>
      </c>
      <c r="N31" s="7" t="s">
        <v>4</v>
      </c>
      <c r="O31" s="8" t="s">
        <v>4</v>
      </c>
    </row>
    <row r="32" spans="1:15" s="2" customFormat="1" x14ac:dyDescent="0.2">
      <c r="A32" s="15">
        <v>20</v>
      </c>
      <c r="B32" s="14"/>
      <c r="C32" s="7"/>
      <c r="D32" s="7"/>
      <c r="E32" s="7"/>
      <c r="F32" s="38" t="str">
        <f t="shared" si="0"/>
        <v/>
      </c>
      <c r="G32" s="38" t="str">
        <f t="shared" si="1"/>
        <v/>
      </c>
      <c r="H32" s="11"/>
      <c r="I32" s="11"/>
      <c r="J32" s="11"/>
      <c r="K32" s="11"/>
      <c r="L32" s="11"/>
      <c r="M32" s="12" t="str">
        <f t="shared" si="2"/>
        <v/>
      </c>
      <c r="N32" s="7" t="s">
        <v>4</v>
      </c>
      <c r="O32" s="8" t="s">
        <v>4</v>
      </c>
    </row>
    <row r="33" spans="1:15" s="2" customFormat="1" x14ac:dyDescent="0.2">
      <c r="A33" s="15">
        <v>21</v>
      </c>
      <c r="B33" s="14"/>
      <c r="C33" s="7"/>
      <c r="D33" s="7"/>
      <c r="E33" s="7"/>
      <c r="F33" s="38" t="str">
        <f t="shared" si="0"/>
        <v/>
      </c>
      <c r="G33" s="38" t="str">
        <f t="shared" si="1"/>
        <v/>
      </c>
      <c r="H33" s="11"/>
      <c r="I33" s="11"/>
      <c r="J33" s="11"/>
      <c r="K33" s="11"/>
      <c r="L33" s="11"/>
      <c r="M33" s="12" t="str">
        <f t="shared" si="2"/>
        <v/>
      </c>
      <c r="N33" s="7" t="s">
        <v>4</v>
      </c>
      <c r="O33" s="8" t="s">
        <v>4</v>
      </c>
    </row>
    <row r="34" spans="1:15" s="2" customFormat="1" x14ac:dyDescent="0.2">
      <c r="A34" s="15">
        <v>22</v>
      </c>
      <c r="B34" s="14"/>
      <c r="C34" s="7"/>
      <c r="D34" s="7"/>
      <c r="E34" s="7"/>
      <c r="F34" s="38" t="str">
        <f t="shared" si="0"/>
        <v/>
      </c>
      <c r="G34" s="38" t="str">
        <f t="shared" si="1"/>
        <v/>
      </c>
      <c r="H34" s="11"/>
      <c r="I34" s="11"/>
      <c r="J34" s="11"/>
      <c r="K34" s="11"/>
      <c r="L34" s="11"/>
      <c r="M34" s="12" t="str">
        <f t="shared" si="2"/>
        <v/>
      </c>
      <c r="N34" s="7"/>
      <c r="O34" s="8"/>
    </row>
    <row r="35" spans="1:15" s="2" customFormat="1" x14ac:dyDescent="0.2">
      <c r="A35" s="15">
        <v>23</v>
      </c>
      <c r="B35" s="14"/>
      <c r="C35" s="7"/>
      <c r="D35" s="7"/>
      <c r="E35" s="7"/>
      <c r="F35" s="38" t="str">
        <f t="shared" si="0"/>
        <v/>
      </c>
      <c r="G35" s="38" t="str">
        <f t="shared" si="1"/>
        <v/>
      </c>
      <c r="H35" s="11"/>
      <c r="I35" s="11"/>
      <c r="J35" s="11"/>
      <c r="K35" s="11"/>
      <c r="L35" s="11"/>
      <c r="M35" s="12" t="str">
        <f t="shared" si="2"/>
        <v/>
      </c>
      <c r="N35" s="7" t="s">
        <v>4</v>
      </c>
      <c r="O35" s="8" t="s">
        <v>4</v>
      </c>
    </row>
    <row r="36" spans="1:15" s="2" customFormat="1" x14ac:dyDescent="0.2">
      <c r="A36" s="15">
        <v>24</v>
      </c>
      <c r="B36" s="14"/>
      <c r="C36" s="7"/>
      <c r="D36" s="7"/>
      <c r="E36" s="7"/>
      <c r="F36" s="38" t="str">
        <f t="shared" si="0"/>
        <v/>
      </c>
      <c r="G36" s="38" t="str">
        <f t="shared" si="1"/>
        <v/>
      </c>
      <c r="H36" s="11"/>
      <c r="I36" s="11"/>
      <c r="J36" s="11"/>
      <c r="K36" s="11"/>
      <c r="L36" s="11"/>
      <c r="M36" s="12" t="str">
        <f t="shared" si="2"/>
        <v/>
      </c>
      <c r="N36" s="7"/>
      <c r="O36" s="8"/>
    </row>
    <row r="37" spans="1:15" s="2" customFormat="1" x14ac:dyDescent="0.2">
      <c r="A37" s="13">
        <v>25</v>
      </c>
      <c r="B37" s="14"/>
      <c r="C37" s="7"/>
      <c r="D37" s="7"/>
      <c r="E37" s="7"/>
      <c r="F37" s="38" t="str">
        <f t="shared" si="0"/>
        <v/>
      </c>
      <c r="G37" s="38" t="str">
        <f t="shared" si="1"/>
        <v/>
      </c>
      <c r="H37" s="11"/>
      <c r="I37" s="11"/>
      <c r="J37" s="11"/>
      <c r="K37" s="11"/>
      <c r="L37" s="11"/>
      <c r="M37" s="12" t="str">
        <f t="shared" si="2"/>
        <v/>
      </c>
      <c r="N37" s="7"/>
      <c r="O37" s="8"/>
    </row>
    <row r="38" spans="1:15" s="2" customFormat="1" x14ac:dyDescent="0.2">
      <c r="A38" s="15">
        <v>26</v>
      </c>
      <c r="B38" s="14"/>
      <c r="C38" s="7"/>
      <c r="D38" s="7"/>
      <c r="E38" s="7"/>
      <c r="F38" s="38" t="str">
        <f t="shared" si="0"/>
        <v/>
      </c>
      <c r="G38" s="38" t="str">
        <f t="shared" si="1"/>
        <v/>
      </c>
      <c r="H38" s="11"/>
      <c r="I38" s="11"/>
      <c r="J38" s="11"/>
      <c r="K38" s="11"/>
      <c r="L38" s="11"/>
      <c r="M38" s="12" t="str">
        <f t="shared" si="2"/>
        <v/>
      </c>
      <c r="N38" s="7" t="s">
        <v>4</v>
      </c>
      <c r="O38" s="8" t="s">
        <v>4</v>
      </c>
    </row>
    <row r="39" spans="1:15" s="2" customFormat="1" x14ac:dyDescent="0.2">
      <c r="A39" s="15">
        <v>27</v>
      </c>
      <c r="B39" s="14"/>
      <c r="C39" s="7"/>
      <c r="D39" s="7"/>
      <c r="E39" s="7"/>
      <c r="F39" s="38" t="str">
        <f t="shared" si="0"/>
        <v/>
      </c>
      <c r="G39" s="38" t="str">
        <f t="shared" si="1"/>
        <v/>
      </c>
      <c r="H39" s="11"/>
      <c r="I39" s="11"/>
      <c r="J39" s="11"/>
      <c r="K39" s="11"/>
      <c r="L39" s="11"/>
      <c r="M39" s="12" t="str">
        <f t="shared" si="2"/>
        <v/>
      </c>
      <c r="N39" s="7" t="s">
        <v>4</v>
      </c>
      <c r="O39" s="8" t="s">
        <v>4</v>
      </c>
    </row>
    <row r="40" spans="1:15" x14ac:dyDescent="0.2">
      <c r="A40" s="15">
        <v>28</v>
      </c>
      <c r="B40" s="14"/>
      <c r="C40" s="7"/>
      <c r="D40" s="7"/>
      <c r="E40" s="7"/>
      <c r="F40" s="38" t="str">
        <f t="shared" si="0"/>
        <v/>
      </c>
      <c r="G40" s="38" t="str">
        <f t="shared" si="1"/>
        <v/>
      </c>
      <c r="H40" s="11"/>
      <c r="I40" s="11"/>
      <c r="J40" s="11"/>
      <c r="K40" s="11"/>
      <c r="L40" s="11"/>
      <c r="M40" s="12" t="str">
        <f t="shared" si="2"/>
        <v/>
      </c>
      <c r="N40" s="7" t="s">
        <v>4</v>
      </c>
      <c r="O40" s="8" t="s">
        <v>4</v>
      </c>
    </row>
    <row r="41" spans="1:15" x14ac:dyDescent="0.2">
      <c r="A41" s="15">
        <v>29</v>
      </c>
      <c r="B41" s="14"/>
      <c r="C41" s="7"/>
      <c r="D41" s="7"/>
      <c r="E41" s="7"/>
      <c r="F41" s="38" t="str">
        <f t="shared" si="0"/>
        <v/>
      </c>
      <c r="G41" s="38" t="str">
        <f t="shared" si="1"/>
        <v/>
      </c>
      <c r="H41" s="11"/>
      <c r="I41" s="11"/>
      <c r="J41" s="11"/>
      <c r="K41" s="11"/>
      <c r="L41" s="11"/>
      <c r="M41" s="12" t="str">
        <f t="shared" si="2"/>
        <v/>
      </c>
      <c r="N41" s="7" t="s">
        <v>4</v>
      </c>
      <c r="O41" s="8" t="s">
        <v>4</v>
      </c>
    </row>
    <row r="42" spans="1:15" x14ac:dyDescent="0.2">
      <c r="A42" s="15">
        <v>30</v>
      </c>
      <c r="B42" s="14"/>
      <c r="C42" s="7"/>
      <c r="D42" s="7"/>
      <c r="E42" s="7"/>
      <c r="F42" s="38" t="str">
        <f t="shared" si="0"/>
        <v/>
      </c>
      <c r="G42" s="38" t="str">
        <f t="shared" si="1"/>
        <v/>
      </c>
      <c r="H42" s="11"/>
      <c r="I42" s="11"/>
      <c r="J42" s="11"/>
      <c r="K42" s="11"/>
      <c r="L42" s="11"/>
      <c r="M42" s="12" t="str">
        <f t="shared" si="2"/>
        <v/>
      </c>
      <c r="N42" s="7" t="s">
        <v>4</v>
      </c>
      <c r="O42" s="8" t="s">
        <v>4</v>
      </c>
    </row>
    <row r="43" spans="1:15" x14ac:dyDescent="0.2">
      <c r="A43" s="15">
        <v>31</v>
      </c>
      <c r="B43" s="14"/>
      <c r="C43" s="7"/>
      <c r="D43" s="7"/>
      <c r="E43" s="7"/>
      <c r="F43" s="38" t="str">
        <f t="shared" si="0"/>
        <v/>
      </c>
      <c r="G43" s="38" t="str">
        <f t="shared" si="1"/>
        <v/>
      </c>
      <c r="H43" s="11"/>
      <c r="I43" s="11"/>
      <c r="J43" s="11"/>
      <c r="K43" s="11"/>
      <c r="L43" s="11"/>
      <c r="M43" s="12" t="str">
        <f t="shared" si="2"/>
        <v/>
      </c>
      <c r="N43" s="7" t="s">
        <v>4</v>
      </c>
      <c r="O43" s="8" t="s">
        <v>4</v>
      </c>
    </row>
  </sheetData>
  <sheetProtection algorithmName="SHA-512" hashValue="SNBliIlQevW3mrFEaHcIYGy3emQAqwb4vLW77U+742p22PY+GDJ4ewoahh8A8/6Nom4Ie09VSkxa0QHPq3XQEw==" saltValue="d5Vg5oo2iabOz0+Teg5u9g==" spinCount="100000" sheet="1" formatCells="0" insertRows="0"/>
  <protectedRanges>
    <protectedRange sqref="H12:L19 H22:L43" name="inspection result"/>
    <protectedRange sqref="A12:E19 A22:E43" name="values_tolerances"/>
    <protectedRange sqref="H20:L21" name="inspection result_1"/>
    <protectedRange sqref="A20:E21" name="values_tolerances_1"/>
  </protectedRanges>
  <mergeCells count="27">
    <mergeCell ref="A8:D8"/>
    <mergeCell ref="E8:I8"/>
    <mergeCell ref="J8:O8"/>
    <mergeCell ref="A9:A11"/>
    <mergeCell ref="B9:B11"/>
    <mergeCell ref="C9:C11"/>
    <mergeCell ref="D9:D11"/>
    <mergeCell ref="E9:E11"/>
    <mergeCell ref="F9:F11"/>
    <mergeCell ref="G9:G11"/>
    <mergeCell ref="H9:L9"/>
    <mergeCell ref="M9:M11"/>
    <mergeCell ref="N9:N11"/>
    <mergeCell ref="O9:O11"/>
    <mergeCell ref="H10:L10"/>
    <mergeCell ref="A6:D6"/>
    <mergeCell ref="E6:I6"/>
    <mergeCell ref="J6:O6"/>
    <mergeCell ref="A7:D7"/>
    <mergeCell ref="E7:I7"/>
    <mergeCell ref="J7:O7"/>
    <mergeCell ref="B4:I4"/>
    <mergeCell ref="J4:M4"/>
    <mergeCell ref="N4:O4"/>
    <mergeCell ref="A5:D5"/>
    <mergeCell ref="E5:I5"/>
    <mergeCell ref="J5:O5"/>
  </mergeCells>
  <conditionalFormatting sqref="H24:M43 M12:M19 M22:M23">
    <cfRule type="cellIs" dxfId="19" priority="12" stopIfTrue="1" operator="equal">
      <formula>"OK"</formula>
    </cfRule>
    <cfRule type="cellIs" dxfId="18" priority="13" operator="notBetween">
      <formula>$F12</formula>
      <formula>$G12</formula>
    </cfRule>
  </conditionalFormatting>
  <conditionalFormatting sqref="H18:L19 H22:L23">
    <cfRule type="cellIs" dxfId="17" priority="8" stopIfTrue="1" operator="equal">
      <formula>"OK"</formula>
    </cfRule>
    <cfRule type="cellIs" dxfId="16" priority="9" operator="notBetween">
      <formula>$F18</formula>
      <formula>$G18</formula>
    </cfRule>
  </conditionalFormatting>
  <conditionalFormatting sqref="H12:L17">
    <cfRule type="cellIs" dxfId="15" priority="6" stopIfTrue="1" operator="equal">
      <formula>"OK"</formula>
    </cfRule>
    <cfRule type="cellIs" dxfId="14" priority="7" operator="notBetween">
      <formula>$F12</formula>
      <formula>$G12</formula>
    </cfRule>
  </conditionalFormatting>
  <conditionalFormatting sqref="M20:M21">
    <cfRule type="cellIs" dxfId="13" priority="4" stopIfTrue="1" operator="equal">
      <formula>"OK"</formula>
    </cfRule>
    <cfRule type="cellIs" dxfId="12" priority="5" operator="notBetween">
      <formula>$F20</formula>
      <formula>$G20</formula>
    </cfRule>
  </conditionalFormatting>
  <conditionalFormatting sqref="H20:L21">
    <cfRule type="cellIs" dxfId="11" priority="2" stopIfTrue="1" operator="equal">
      <formula>"OK"</formula>
    </cfRule>
    <cfRule type="cellIs" dxfId="10" priority="3" operator="notBetween">
      <formula>$F20</formula>
      <formula>$G20</formula>
    </cfRule>
  </conditionalFormatting>
  <conditionalFormatting sqref="F12:G43">
    <cfRule type="cellIs" dxfId="9" priority="1" operator="greaterThanOrEqual">
      <formula>999999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&amp;L&amp;8S296900-92 Anlage 2 / Attachment 2  
Version: B / 2024-04&amp;R&amp;8Seite/Page
&amp;P/&amp;N&amp;C&amp;1#&amp;"Calibri"&amp;8&amp;K000000PUBLIC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0FDF-C994-4E39-A2D1-6EC03EBE984B}">
  <sheetPr>
    <pageSetUpPr fitToPage="1"/>
  </sheetPr>
  <dimension ref="A1:O43"/>
  <sheetViews>
    <sheetView zoomScaleNormal="100" workbookViewId="0"/>
  </sheetViews>
  <sheetFormatPr defaultColWidth="9.140625" defaultRowHeight="11.25" x14ac:dyDescent="0.2"/>
  <cols>
    <col min="1" max="1" width="6.85546875" style="1" customWidth="1"/>
    <col min="2" max="2" width="9.5703125" style="1" customWidth="1"/>
    <col min="3" max="7" width="10.140625" style="1" customWidth="1"/>
    <col min="8" max="12" width="7.42578125" style="1" customWidth="1"/>
    <col min="13" max="13" width="6.7109375" style="1" customWidth="1"/>
    <col min="14" max="14" width="15.42578125" style="1" customWidth="1"/>
    <col min="15" max="15" width="14.42578125" style="1" customWidth="1"/>
    <col min="16" max="16384" width="9.140625" style="1"/>
  </cols>
  <sheetData>
    <row r="1" spans="1:15" ht="15.75" x14ac:dyDescent="0.2">
      <c r="A1" s="10" t="s">
        <v>0</v>
      </c>
    </row>
    <row r="3" spans="1:15" x14ac:dyDescent="0.2">
      <c r="A3" s="3"/>
      <c r="B3" s="3"/>
      <c r="C3" s="3"/>
      <c r="D3" s="3"/>
      <c r="E3" s="3"/>
      <c r="F3" s="3"/>
      <c r="G3" s="3"/>
      <c r="H3" s="3"/>
      <c r="J3" s="4"/>
      <c r="K3" s="4"/>
      <c r="N3" s="9" t="s">
        <v>1</v>
      </c>
      <c r="O3" s="16"/>
    </row>
    <row r="4" spans="1:15" ht="12" thickBot="1" x14ac:dyDescent="0.25">
      <c r="A4" s="24"/>
      <c r="B4" s="65"/>
      <c r="C4" s="65"/>
      <c r="D4" s="65"/>
      <c r="E4" s="65"/>
      <c r="F4" s="65"/>
      <c r="G4" s="65"/>
      <c r="H4" s="65"/>
      <c r="I4" s="65"/>
      <c r="J4" s="66"/>
      <c r="K4" s="66"/>
      <c r="L4" s="66"/>
      <c r="M4" s="66"/>
      <c r="N4" s="65"/>
      <c r="O4" s="65"/>
    </row>
    <row r="5" spans="1:15" ht="11.25" customHeight="1" x14ac:dyDescent="0.2">
      <c r="A5" s="67" t="s">
        <v>2</v>
      </c>
      <c r="B5" s="68"/>
      <c r="C5" s="68"/>
      <c r="D5" s="69"/>
      <c r="E5" s="70" t="s">
        <v>25</v>
      </c>
      <c r="F5" s="71"/>
      <c r="G5" s="71"/>
      <c r="H5" s="71"/>
      <c r="I5" s="72"/>
      <c r="J5" s="54" t="s">
        <v>3</v>
      </c>
      <c r="K5" s="55"/>
      <c r="L5" s="55"/>
      <c r="M5" s="55"/>
      <c r="N5" s="55"/>
      <c r="O5" s="56"/>
    </row>
    <row r="6" spans="1:15" ht="12" thickBot="1" x14ac:dyDescent="0.25">
      <c r="A6" s="51"/>
      <c r="B6" s="52"/>
      <c r="C6" s="52"/>
      <c r="D6" s="57"/>
      <c r="E6" s="52"/>
      <c r="F6" s="52"/>
      <c r="G6" s="52"/>
      <c r="H6" s="52"/>
      <c r="I6" s="53"/>
      <c r="J6" s="51"/>
      <c r="K6" s="52"/>
      <c r="L6" s="52"/>
      <c r="M6" s="52"/>
      <c r="N6" s="52"/>
      <c r="O6" s="53"/>
    </row>
    <row r="7" spans="1:15" ht="15" x14ac:dyDescent="0.2">
      <c r="A7" s="54" t="s">
        <v>5</v>
      </c>
      <c r="B7" s="58"/>
      <c r="C7" s="58"/>
      <c r="D7" s="59"/>
      <c r="E7" s="62" t="s">
        <v>33</v>
      </c>
      <c r="F7" s="58"/>
      <c r="G7" s="58"/>
      <c r="H7" s="58"/>
      <c r="I7" s="63"/>
      <c r="J7" s="54" t="s">
        <v>6</v>
      </c>
      <c r="K7" s="55"/>
      <c r="L7" s="55"/>
      <c r="M7" s="55"/>
      <c r="N7" s="55"/>
      <c r="O7" s="56"/>
    </row>
    <row r="8" spans="1:15" ht="15.75" thickBot="1" x14ac:dyDescent="0.25">
      <c r="A8" s="51"/>
      <c r="B8" s="60"/>
      <c r="C8" s="60"/>
      <c r="D8" s="61"/>
      <c r="E8" s="64"/>
      <c r="F8" s="52"/>
      <c r="G8" s="52"/>
      <c r="H8" s="52"/>
      <c r="I8" s="53"/>
      <c r="J8" s="51"/>
      <c r="K8" s="52"/>
      <c r="L8" s="52"/>
      <c r="M8" s="52"/>
      <c r="N8" s="52"/>
      <c r="O8" s="53"/>
    </row>
    <row r="9" spans="1:15" ht="33.75" customHeight="1" x14ac:dyDescent="0.2">
      <c r="A9" s="44" t="s">
        <v>7</v>
      </c>
      <c r="B9" s="46" t="s">
        <v>30</v>
      </c>
      <c r="C9" s="42" t="s">
        <v>28</v>
      </c>
      <c r="D9" s="42" t="s">
        <v>8</v>
      </c>
      <c r="E9" s="42" t="s">
        <v>9</v>
      </c>
      <c r="F9" s="42" t="s">
        <v>31</v>
      </c>
      <c r="G9" s="42" t="s">
        <v>29</v>
      </c>
      <c r="H9" s="48" t="s">
        <v>26</v>
      </c>
      <c r="I9" s="48"/>
      <c r="J9" s="48"/>
      <c r="K9" s="48"/>
      <c r="L9" s="48"/>
      <c r="M9" s="49" t="s">
        <v>34</v>
      </c>
      <c r="N9" s="42" t="s">
        <v>10</v>
      </c>
      <c r="O9" s="39" t="s">
        <v>27</v>
      </c>
    </row>
    <row r="10" spans="1:15" x14ac:dyDescent="0.2">
      <c r="A10" s="45"/>
      <c r="B10" s="47"/>
      <c r="C10" s="43"/>
      <c r="D10" s="43"/>
      <c r="E10" s="43"/>
      <c r="F10" s="43"/>
      <c r="G10" s="43"/>
      <c r="H10" s="41" t="s">
        <v>32</v>
      </c>
      <c r="I10" s="41"/>
      <c r="J10" s="41"/>
      <c r="K10" s="41"/>
      <c r="L10" s="41"/>
      <c r="M10" s="50"/>
      <c r="N10" s="43"/>
      <c r="O10" s="40"/>
    </row>
    <row r="11" spans="1:15" x14ac:dyDescent="0.2">
      <c r="A11" s="45"/>
      <c r="B11" s="47"/>
      <c r="C11" s="43"/>
      <c r="D11" s="43"/>
      <c r="E11" s="43"/>
      <c r="F11" s="43" t="s">
        <v>11</v>
      </c>
      <c r="G11" s="43" t="s">
        <v>12</v>
      </c>
      <c r="H11" s="25" t="s">
        <v>13</v>
      </c>
      <c r="I11" s="25" t="s">
        <v>14</v>
      </c>
      <c r="J11" s="25" t="s">
        <v>15</v>
      </c>
      <c r="K11" s="25" t="s">
        <v>16</v>
      </c>
      <c r="L11" s="25" t="s">
        <v>17</v>
      </c>
      <c r="M11" s="50"/>
      <c r="N11" s="43"/>
      <c r="O11" s="40"/>
    </row>
    <row r="12" spans="1:15" s="2" customFormat="1" x14ac:dyDescent="0.2">
      <c r="A12" s="13">
        <v>1</v>
      </c>
      <c r="B12" s="17" t="s">
        <v>4</v>
      </c>
      <c r="C12" s="18">
        <v>0.05</v>
      </c>
      <c r="D12" s="19">
        <v>-0.02</v>
      </c>
      <c r="E12" s="23">
        <v>0.02</v>
      </c>
      <c r="F12" s="38">
        <f>IFERROR(IF(D12="","",$C12+$D12),999999)</f>
        <v>3.0000000000000002E-2</v>
      </c>
      <c r="G12" s="38">
        <f>IFERROR(IF(E12="","",C12+E12),999999)</f>
        <v>7.0000000000000007E-2</v>
      </c>
      <c r="H12" s="20">
        <v>0.05</v>
      </c>
      <c r="I12" s="20">
        <v>0.05</v>
      </c>
      <c r="J12" s="20">
        <v>5.0999999999999997E-2</v>
      </c>
      <c r="K12" s="20">
        <v>5.3999999999999999E-2</v>
      </c>
      <c r="L12" s="20">
        <v>7.0999999999999994E-2</v>
      </c>
      <c r="M12" s="12" t="str">
        <f>IF(H12="","",IF(OR(MAX(H12:L12)&gt;MAX(F12,G12),MIN(H12:L12)&lt;MIN(F12,G12),COUNTIF(H12:L12,"NOK")&gt;0),"NOK","OK"))</f>
        <v>NOK</v>
      </c>
      <c r="N12" s="26" t="s">
        <v>48</v>
      </c>
      <c r="O12" s="8" t="s">
        <v>4</v>
      </c>
    </row>
    <row r="13" spans="1:15" s="2" customFormat="1" x14ac:dyDescent="0.2">
      <c r="A13" s="15">
        <v>2</v>
      </c>
      <c r="B13" s="17" t="s">
        <v>4</v>
      </c>
      <c r="C13" s="18">
        <v>0.05</v>
      </c>
      <c r="D13" s="20">
        <v>-0.01</v>
      </c>
      <c r="E13" s="20">
        <v>0.01</v>
      </c>
      <c r="F13" s="38">
        <f t="shared" ref="F13:F43" si="0">IFERROR(IF(D13="","",$C13+$D13),999999)</f>
        <v>0.04</v>
      </c>
      <c r="G13" s="38">
        <f t="shared" ref="G13:G43" si="1">IFERROR(IF(E13="","",C13+E13),999999)</f>
        <v>6.0000000000000005E-2</v>
      </c>
      <c r="H13" s="20">
        <v>3.9E-2</v>
      </c>
      <c r="I13" s="20">
        <v>4.1000000000000002E-2</v>
      </c>
      <c r="J13" s="20">
        <v>4.1000000000000002E-2</v>
      </c>
      <c r="K13" s="20">
        <v>6.0999999999999999E-2</v>
      </c>
      <c r="L13" s="20">
        <v>0.06</v>
      </c>
      <c r="M13" s="12" t="str">
        <f t="shared" ref="M13:M43" si="2">IF(H13="","",IF(OR(MAX(H13:L13)&gt;MAX(F13,G13),MIN(H13:L13)&lt;MIN(F13,G13),COUNTIF(H13:L13,"NOK")&gt;0),"NOK","OK"))</f>
        <v>NOK</v>
      </c>
      <c r="N13" s="26" t="s">
        <v>48</v>
      </c>
      <c r="O13" s="8"/>
    </row>
    <row r="14" spans="1:15" s="2" customFormat="1" x14ac:dyDescent="0.2">
      <c r="A14" s="15">
        <v>3</v>
      </c>
      <c r="B14" s="17" t="s">
        <v>19</v>
      </c>
      <c r="C14" s="18">
        <v>10.38</v>
      </c>
      <c r="D14" s="20">
        <v>-0.1</v>
      </c>
      <c r="E14" s="20">
        <v>0.15</v>
      </c>
      <c r="F14" s="38">
        <f t="shared" si="0"/>
        <v>10.280000000000001</v>
      </c>
      <c r="G14" s="38">
        <f t="shared" si="1"/>
        <v>10.530000000000001</v>
      </c>
      <c r="H14" s="20">
        <v>10.3</v>
      </c>
      <c r="I14" s="20">
        <v>10.32</v>
      </c>
      <c r="J14" s="20">
        <v>10.4</v>
      </c>
      <c r="K14" s="20">
        <v>10.5</v>
      </c>
      <c r="L14" s="20">
        <v>10.49</v>
      </c>
      <c r="M14" s="12" t="str">
        <f t="shared" si="2"/>
        <v>OK</v>
      </c>
      <c r="N14" s="26" t="s">
        <v>49</v>
      </c>
      <c r="O14" s="8" t="s">
        <v>4</v>
      </c>
    </row>
    <row r="15" spans="1:15" s="2" customFormat="1" x14ac:dyDescent="0.2">
      <c r="A15" s="15">
        <v>4</v>
      </c>
      <c r="B15" s="17"/>
      <c r="C15" s="21">
        <v>0.4</v>
      </c>
      <c r="D15" s="20">
        <v>0.02</v>
      </c>
      <c r="E15" s="20">
        <v>0.05</v>
      </c>
      <c r="F15" s="38">
        <f t="shared" si="0"/>
        <v>0.42000000000000004</v>
      </c>
      <c r="G15" s="38">
        <f t="shared" si="1"/>
        <v>0.45</v>
      </c>
      <c r="H15" s="20">
        <v>0.44</v>
      </c>
      <c r="I15" s="20">
        <v>0.44</v>
      </c>
      <c r="J15" s="20">
        <v>0.44</v>
      </c>
      <c r="K15" s="20">
        <v>0.44</v>
      </c>
      <c r="L15" s="20">
        <v>0.44</v>
      </c>
      <c r="M15" s="12" t="str">
        <f t="shared" si="2"/>
        <v>OK</v>
      </c>
      <c r="N15" s="26" t="s">
        <v>48</v>
      </c>
      <c r="O15" s="8" t="s">
        <v>4</v>
      </c>
    </row>
    <row r="16" spans="1:15" s="2" customFormat="1" x14ac:dyDescent="0.2">
      <c r="A16" s="15">
        <v>5</v>
      </c>
      <c r="B16" s="17" t="s">
        <v>20</v>
      </c>
      <c r="C16" s="21">
        <v>0.25</v>
      </c>
      <c r="D16" s="20">
        <v>-0.1</v>
      </c>
      <c r="E16" s="20">
        <v>0.1</v>
      </c>
      <c r="F16" s="38">
        <f t="shared" si="0"/>
        <v>0.15</v>
      </c>
      <c r="G16" s="38">
        <f t="shared" si="1"/>
        <v>0.35</v>
      </c>
      <c r="H16" s="20">
        <v>0.251</v>
      </c>
      <c r="I16" s="20">
        <v>0.25</v>
      </c>
      <c r="J16" s="20">
        <v>0.253</v>
      </c>
      <c r="K16" s="20">
        <v>0.251</v>
      </c>
      <c r="L16" s="20">
        <v>0.24990000000000001</v>
      </c>
      <c r="M16" s="12" t="str">
        <f t="shared" si="2"/>
        <v>OK</v>
      </c>
      <c r="N16" s="26" t="s">
        <v>48</v>
      </c>
      <c r="O16" s="8"/>
    </row>
    <row r="17" spans="1:15" s="2" customFormat="1" x14ac:dyDescent="0.2">
      <c r="A17" s="15">
        <v>6</v>
      </c>
      <c r="B17" s="17"/>
      <c r="C17" s="22" t="s">
        <v>21</v>
      </c>
      <c r="D17" s="20"/>
      <c r="E17" s="20"/>
      <c r="F17" s="38" t="str">
        <f t="shared" si="0"/>
        <v/>
      </c>
      <c r="G17" s="38" t="str">
        <f t="shared" si="1"/>
        <v/>
      </c>
      <c r="H17" s="20" t="s">
        <v>22</v>
      </c>
      <c r="I17" s="20" t="s">
        <v>23</v>
      </c>
      <c r="J17" s="20" t="s">
        <v>22</v>
      </c>
      <c r="K17" s="20" t="s">
        <v>22</v>
      </c>
      <c r="L17" s="20" t="s">
        <v>22</v>
      </c>
      <c r="M17" s="12" t="str">
        <f t="shared" si="2"/>
        <v>NOK</v>
      </c>
      <c r="N17" s="26" t="s">
        <v>24</v>
      </c>
      <c r="O17" s="8"/>
    </row>
    <row r="18" spans="1:15" s="2" customFormat="1" ht="33.75" x14ac:dyDescent="0.2">
      <c r="A18" s="15">
        <v>7</v>
      </c>
      <c r="B18" s="17"/>
      <c r="C18" s="18">
        <v>0</v>
      </c>
      <c r="D18" s="20">
        <v>0</v>
      </c>
      <c r="E18" s="20">
        <v>16</v>
      </c>
      <c r="F18" s="38">
        <f t="shared" si="0"/>
        <v>0</v>
      </c>
      <c r="G18" s="38">
        <f t="shared" si="1"/>
        <v>16</v>
      </c>
      <c r="H18" s="20">
        <v>10</v>
      </c>
      <c r="I18" s="20">
        <v>14</v>
      </c>
      <c r="J18" s="20">
        <v>17</v>
      </c>
      <c r="K18" s="20">
        <v>16</v>
      </c>
      <c r="L18" s="20">
        <v>16</v>
      </c>
      <c r="M18" s="12" t="str">
        <f t="shared" si="2"/>
        <v>NOK</v>
      </c>
      <c r="N18" s="7" t="s">
        <v>38</v>
      </c>
      <c r="O18" s="8" t="s">
        <v>51</v>
      </c>
    </row>
    <row r="19" spans="1:15" s="2" customFormat="1" ht="33.75" x14ac:dyDescent="0.2">
      <c r="A19" s="15">
        <v>8</v>
      </c>
      <c r="B19" s="17"/>
      <c r="C19" s="18">
        <v>0.12</v>
      </c>
      <c r="D19" s="20">
        <v>0</v>
      </c>
      <c r="E19" s="20" t="s">
        <v>39</v>
      </c>
      <c r="F19" s="38">
        <f t="shared" si="0"/>
        <v>0.12</v>
      </c>
      <c r="G19" s="38">
        <f t="shared" si="1"/>
        <v>999999</v>
      </c>
      <c r="H19" s="20">
        <v>0.51</v>
      </c>
      <c r="I19" s="20">
        <v>0.12</v>
      </c>
      <c r="J19" s="20">
        <v>0.12</v>
      </c>
      <c r="K19" s="20">
        <v>0.13</v>
      </c>
      <c r="L19" s="20">
        <v>0.5</v>
      </c>
      <c r="M19" s="12" t="str">
        <f t="shared" si="2"/>
        <v>OK</v>
      </c>
      <c r="N19" s="7"/>
      <c r="O19" s="8" t="s">
        <v>50</v>
      </c>
    </row>
    <row r="20" spans="1:15" s="2" customFormat="1" ht="33.75" x14ac:dyDescent="0.2">
      <c r="A20" s="13" t="s">
        <v>40</v>
      </c>
      <c r="B20" s="17"/>
      <c r="C20" s="33">
        <v>200</v>
      </c>
      <c r="D20" s="22">
        <v>-0.12</v>
      </c>
      <c r="E20" s="22">
        <v>0.2</v>
      </c>
      <c r="F20" s="38">
        <f t="shared" si="0"/>
        <v>199.88</v>
      </c>
      <c r="G20" s="38">
        <f t="shared" si="1"/>
        <v>200.2</v>
      </c>
      <c r="H20" s="22">
        <v>199</v>
      </c>
      <c r="I20" s="22">
        <v>199.99</v>
      </c>
      <c r="J20" s="22">
        <v>199.9</v>
      </c>
      <c r="K20" s="22">
        <v>200</v>
      </c>
      <c r="L20" s="22">
        <v>200.1</v>
      </c>
      <c r="M20" s="12" t="str">
        <f t="shared" si="2"/>
        <v>NOK</v>
      </c>
      <c r="N20" s="7" t="s">
        <v>18</v>
      </c>
      <c r="O20" s="8" t="s">
        <v>52</v>
      </c>
    </row>
    <row r="21" spans="1:15" s="2" customFormat="1" ht="33.75" x14ac:dyDescent="0.2">
      <c r="A21" s="15" t="s">
        <v>41</v>
      </c>
      <c r="B21" s="17"/>
      <c r="C21" s="33">
        <v>200</v>
      </c>
      <c r="D21" s="22">
        <v>-0.12</v>
      </c>
      <c r="E21" s="22">
        <v>0.2</v>
      </c>
      <c r="F21" s="38">
        <f t="shared" si="0"/>
        <v>199.88</v>
      </c>
      <c r="G21" s="38">
        <f t="shared" si="1"/>
        <v>200.2</v>
      </c>
      <c r="H21" s="22">
        <v>200</v>
      </c>
      <c r="I21" s="22">
        <v>201</v>
      </c>
      <c r="J21" s="22">
        <v>200.5</v>
      </c>
      <c r="K21" s="22">
        <v>200.2</v>
      </c>
      <c r="L21" s="22">
        <v>200.4</v>
      </c>
      <c r="M21" s="12" t="str">
        <f t="shared" si="2"/>
        <v>NOK</v>
      </c>
      <c r="N21" s="7" t="s">
        <v>18</v>
      </c>
      <c r="O21" s="8" t="s">
        <v>53</v>
      </c>
    </row>
    <row r="22" spans="1:15" s="2" customFormat="1" x14ac:dyDescent="0.2">
      <c r="A22" s="15" t="s">
        <v>35</v>
      </c>
      <c r="B22" s="17"/>
      <c r="C22" s="22"/>
      <c r="D22" s="20"/>
      <c r="E22" s="20"/>
      <c r="F22" s="38" t="str">
        <f t="shared" si="0"/>
        <v/>
      </c>
      <c r="G22" s="38" t="str">
        <f t="shared" si="1"/>
        <v/>
      </c>
      <c r="H22" s="20"/>
      <c r="I22" s="20"/>
      <c r="J22" s="20"/>
      <c r="K22" s="20"/>
      <c r="L22" s="20"/>
      <c r="M22" s="12" t="str">
        <f t="shared" si="2"/>
        <v/>
      </c>
      <c r="N22" s="7" t="s">
        <v>4</v>
      </c>
      <c r="O22" s="8"/>
    </row>
    <row r="23" spans="1:15" s="2" customFormat="1" x14ac:dyDescent="0.2">
      <c r="A23" s="15" t="s">
        <v>36</v>
      </c>
      <c r="B23" s="14"/>
      <c r="C23" s="29"/>
      <c r="D23" s="29"/>
      <c r="E23" s="29"/>
      <c r="F23" s="38" t="str">
        <f t="shared" si="0"/>
        <v/>
      </c>
      <c r="G23" s="38" t="str">
        <f t="shared" si="1"/>
        <v/>
      </c>
      <c r="H23" s="11"/>
      <c r="I23" s="11"/>
      <c r="J23" s="11"/>
      <c r="K23" s="11"/>
      <c r="L23" s="11"/>
      <c r="M23" s="12" t="str">
        <f t="shared" si="2"/>
        <v/>
      </c>
      <c r="N23" s="7" t="s">
        <v>4</v>
      </c>
      <c r="O23" s="8" t="s">
        <v>4</v>
      </c>
    </row>
    <row r="24" spans="1:15" s="2" customFormat="1" x14ac:dyDescent="0.2">
      <c r="A24" s="15" t="s">
        <v>37</v>
      </c>
      <c r="B24" s="14"/>
      <c r="C24" s="29"/>
      <c r="D24" s="29"/>
      <c r="E24" s="29"/>
      <c r="F24" s="38" t="str">
        <f t="shared" si="0"/>
        <v/>
      </c>
      <c r="G24" s="38" t="str">
        <f t="shared" si="1"/>
        <v/>
      </c>
      <c r="H24" s="11"/>
      <c r="I24" s="11"/>
      <c r="J24" s="11"/>
      <c r="K24" s="11"/>
      <c r="L24" s="11"/>
      <c r="M24" s="12"/>
      <c r="N24" s="7"/>
      <c r="O24" s="8"/>
    </row>
    <row r="25" spans="1:15" s="2" customFormat="1" x14ac:dyDescent="0.2">
      <c r="A25" s="15">
        <v>13</v>
      </c>
      <c r="B25" s="14"/>
      <c r="C25" s="29"/>
      <c r="D25" s="29"/>
      <c r="E25" s="29"/>
      <c r="F25" s="38" t="str">
        <f t="shared" si="0"/>
        <v/>
      </c>
      <c r="G25" s="38" t="str">
        <f t="shared" si="1"/>
        <v/>
      </c>
      <c r="H25" s="11"/>
      <c r="I25" s="11"/>
      <c r="J25" s="11"/>
      <c r="K25" s="11"/>
      <c r="L25" s="11"/>
      <c r="M25" s="12" t="str">
        <f t="shared" si="2"/>
        <v/>
      </c>
      <c r="N25" s="7" t="s">
        <v>4</v>
      </c>
      <c r="O25" s="8" t="s">
        <v>4</v>
      </c>
    </row>
    <row r="26" spans="1:15" s="2" customFormat="1" x14ac:dyDescent="0.2">
      <c r="A26" s="15">
        <v>14</v>
      </c>
      <c r="B26" s="14"/>
      <c r="C26" s="29"/>
      <c r="D26" s="29"/>
      <c r="E26" s="29"/>
      <c r="F26" s="38" t="str">
        <f t="shared" si="0"/>
        <v/>
      </c>
      <c r="G26" s="38" t="str">
        <f t="shared" si="1"/>
        <v/>
      </c>
      <c r="H26" s="11"/>
      <c r="I26" s="11"/>
      <c r="J26" s="11"/>
      <c r="K26" s="11"/>
      <c r="L26" s="11"/>
      <c r="M26" s="12" t="str">
        <f t="shared" si="2"/>
        <v/>
      </c>
      <c r="N26" s="7" t="s">
        <v>4</v>
      </c>
      <c r="O26" s="8" t="s">
        <v>4</v>
      </c>
    </row>
    <row r="27" spans="1:15" s="2" customFormat="1" x14ac:dyDescent="0.2">
      <c r="A27" s="15">
        <v>15</v>
      </c>
      <c r="B27" s="14"/>
      <c r="C27" s="29"/>
      <c r="D27" s="29"/>
      <c r="E27" s="29"/>
      <c r="F27" s="38" t="str">
        <f t="shared" si="0"/>
        <v/>
      </c>
      <c r="G27" s="38" t="str">
        <f t="shared" si="1"/>
        <v/>
      </c>
      <c r="H27" s="11"/>
      <c r="I27" s="11"/>
      <c r="J27" s="11"/>
      <c r="K27" s="11"/>
      <c r="L27" s="11"/>
      <c r="M27" s="12" t="str">
        <f t="shared" si="2"/>
        <v/>
      </c>
      <c r="N27" s="7" t="s">
        <v>4</v>
      </c>
      <c r="O27" s="8" t="s">
        <v>4</v>
      </c>
    </row>
    <row r="28" spans="1:15" s="2" customFormat="1" x14ac:dyDescent="0.2">
      <c r="A28" s="15">
        <v>16</v>
      </c>
      <c r="B28" s="14"/>
      <c r="C28" s="29"/>
      <c r="D28" s="29"/>
      <c r="E28" s="29"/>
      <c r="F28" s="38" t="str">
        <f t="shared" si="0"/>
        <v/>
      </c>
      <c r="G28" s="38" t="str">
        <f t="shared" si="1"/>
        <v/>
      </c>
      <c r="H28" s="11"/>
      <c r="I28" s="11"/>
      <c r="J28" s="11"/>
      <c r="K28" s="11"/>
      <c r="L28" s="11"/>
      <c r="M28" s="12" t="str">
        <f t="shared" si="2"/>
        <v/>
      </c>
      <c r="N28" s="7" t="s">
        <v>4</v>
      </c>
      <c r="O28" s="8" t="s">
        <v>4</v>
      </c>
    </row>
    <row r="29" spans="1:15" s="2" customFormat="1" x14ac:dyDescent="0.2">
      <c r="A29" s="13">
        <v>17</v>
      </c>
      <c r="B29" s="14"/>
      <c r="C29" s="29"/>
      <c r="D29" s="29"/>
      <c r="E29" s="29"/>
      <c r="F29" s="38" t="str">
        <f t="shared" si="0"/>
        <v/>
      </c>
      <c r="G29" s="38" t="str">
        <f t="shared" si="1"/>
        <v/>
      </c>
      <c r="H29" s="11"/>
      <c r="I29" s="11"/>
      <c r="J29" s="11"/>
      <c r="K29" s="11"/>
      <c r="L29" s="11"/>
      <c r="M29" s="12" t="str">
        <f t="shared" si="2"/>
        <v/>
      </c>
      <c r="N29" s="7" t="s">
        <v>4</v>
      </c>
      <c r="O29" s="8" t="s">
        <v>4</v>
      </c>
    </row>
    <row r="30" spans="1:15" s="2" customFormat="1" x14ac:dyDescent="0.2">
      <c r="A30" s="15">
        <v>18</v>
      </c>
      <c r="B30" s="14"/>
      <c r="C30" s="29"/>
      <c r="D30" s="29"/>
      <c r="E30" s="29"/>
      <c r="F30" s="38" t="str">
        <f t="shared" si="0"/>
        <v/>
      </c>
      <c r="G30" s="38" t="str">
        <f t="shared" si="1"/>
        <v/>
      </c>
      <c r="H30" s="11"/>
      <c r="I30" s="11"/>
      <c r="J30" s="11"/>
      <c r="K30" s="11"/>
      <c r="L30" s="11"/>
      <c r="M30" s="12" t="str">
        <f t="shared" si="2"/>
        <v/>
      </c>
      <c r="N30" s="7" t="s">
        <v>4</v>
      </c>
      <c r="O30" s="8" t="s">
        <v>4</v>
      </c>
    </row>
    <row r="31" spans="1:15" s="2" customFormat="1" x14ac:dyDescent="0.2">
      <c r="A31" s="15">
        <v>19</v>
      </c>
      <c r="B31" s="14"/>
      <c r="C31" s="29"/>
      <c r="D31" s="29"/>
      <c r="E31" s="29"/>
      <c r="F31" s="38" t="str">
        <f t="shared" si="0"/>
        <v/>
      </c>
      <c r="G31" s="38" t="str">
        <f t="shared" si="1"/>
        <v/>
      </c>
      <c r="H31" s="11"/>
      <c r="I31" s="11"/>
      <c r="J31" s="11"/>
      <c r="K31" s="11"/>
      <c r="L31" s="11"/>
      <c r="M31" s="12" t="str">
        <f t="shared" si="2"/>
        <v/>
      </c>
      <c r="N31" s="7" t="s">
        <v>4</v>
      </c>
      <c r="O31" s="8" t="s">
        <v>4</v>
      </c>
    </row>
    <row r="32" spans="1:15" s="2" customFormat="1" x14ac:dyDescent="0.2">
      <c r="A32" s="15">
        <v>20</v>
      </c>
      <c r="B32" s="14"/>
      <c r="C32" s="29"/>
      <c r="D32" s="29"/>
      <c r="E32" s="29"/>
      <c r="F32" s="38" t="str">
        <f t="shared" si="0"/>
        <v/>
      </c>
      <c r="G32" s="38" t="str">
        <f t="shared" si="1"/>
        <v/>
      </c>
      <c r="H32" s="11"/>
      <c r="I32" s="11"/>
      <c r="J32" s="11"/>
      <c r="K32" s="11"/>
      <c r="L32" s="11"/>
      <c r="M32" s="12" t="str">
        <f t="shared" si="2"/>
        <v/>
      </c>
      <c r="N32" s="7" t="s">
        <v>4</v>
      </c>
      <c r="O32" s="8" t="s">
        <v>4</v>
      </c>
    </row>
    <row r="33" spans="1:15" s="2" customFormat="1" x14ac:dyDescent="0.2">
      <c r="A33" s="15">
        <v>21</v>
      </c>
      <c r="B33" s="14"/>
      <c r="C33" s="29"/>
      <c r="D33" s="29"/>
      <c r="E33" s="29"/>
      <c r="F33" s="38" t="str">
        <f t="shared" si="0"/>
        <v/>
      </c>
      <c r="G33" s="38" t="str">
        <f t="shared" si="1"/>
        <v/>
      </c>
      <c r="H33" s="11"/>
      <c r="I33" s="11"/>
      <c r="J33" s="11"/>
      <c r="K33" s="11"/>
      <c r="L33" s="11"/>
      <c r="M33" s="12" t="str">
        <f t="shared" si="2"/>
        <v/>
      </c>
      <c r="N33" s="7" t="s">
        <v>4</v>
      </c>
      <c r="O33" s="8" t="s">
        <v>4</v>
      </c>
    </row>
    <row r="34" spans="1:15" s="2" customFormat="1" x14ac:dyDescent="0.2">
      <c r="A34" s="15">
        <v>22</v>
      </c>
      <c r="B34" s="14"/>
      <c r="C34" s="29"/>
      <c r="D34" s="29"/>
      <c r="E34" s="29"/>
      <c r="F34" s="38" t="str">
        <f t="shared" si="0"/>
        <v/>
      </c>
      <c r="G34" s="38" t="str">
        <f t="shared" si="1"/>
        <v/>
      </c>
      <c r="H34" s="11"/>
      <c r="I34" s="11"/>
      <c r="J34" s="11"/>
      <c r="K34" s="11"/>
      <c r="L34" s="11"/>
      <c r="M34" s="12" t="str">
        <f t="shared" si="2"/>
        <v/>
      </c>
      <c r="N34" s="7"/>
      <c r="O34" s="8"/>
    </row>
    <row r="35" spans="1:15" s="2" customFormat="1" x14ac:dyDescent="0.2">
      <c r="A35" s="15">
        <v>23</v>
      </c>
      <c r="B35" s="14"/>
      <c r="C35" s="29"/>
      <c r="D35" s="29"/>
      <c r="E35" s="29"/>
      <c r="F35" s="38" t="str">
        <f t="shared" si="0"/>
        <v/>
      </c>
      <c r="G35" s="38" t="str">
        <f t="shared" si="1"/>
        <v/>
      </c>
      <c r="H35" s="11"/>
      <c r="I35" s="11"/>
      <c r="J35" s="11"/>
      <c r="K35" s="11"/>
      <c r="L35" s="11"/>
      <c r="M35" s="12" t="str">
        <f t="shared" si="2"/>
        <v/>
      </c>
      <c r="N35" s="7" t="s">
        <v>4</v>
      </c>
      <c r="O35" s="8" t="s">
        <v>4</v>
      </c>
    </row>
    <row r="36" spans="1:15" s="2" customFormat="1" x14ac:dyDescent="0.2">
      <c r="A36" s="15">
        <v>24</v>
      </c>
      <c r="B36" s="14"/>
      <c r="C36" s="29"/>
      <c r="D36" s="29"/>
      <c r="E36" s="29"/>
      <c r="F36" s="38" t="str">
        <f t="shared" si="0"/>
        <v/>
      </c>
      <c r="G36" s="38" t="str">
        <f t="shared" si="1"/>
        <v/>
      </c>
      <c r="H36" s="11"/>
      <c r="I36" s="11"/>
      <c r="J36" s="11"/>
      <c r="K36" s="11"/>
      <c r="L36" s="11"/>
      <c r="M36" s="12" t="str">
        <f t="shared" si="2"/>
        <v/>
      </c>
      <c r="N36" s="7"/>
      <c r="O36" s="8"/>
    </row>
    <row r="37" spans="1:15" s="2" customFormat="1" x14ac:dyDescent="0.2">
      <c r="A37" s="13">
        <v>25</v>
      </c>
      <c r="B37" s="14"/>
      <c r="C37" s="29"/>
      <c r="D37" s="29"/>
      <c r="E37" s="29"/>
      <c r="F37" s="38" t="str">
        <f t="shared" si="0"/>
        <v/>
      </c>
      <c r="G37" s="38" t="str">
        <f t="shared" si="1"/>
        <v/>
      </c>
      <c r="H37" s="11"/>
      <c r="I37" s="11"/>
      <c r="J37" s="11"/>
      <c r="K37" s="11"/>
      <c r="L37" s="11"/>
      <c r="M37" s="12" t="str">
        <f t="shared" si="2"/>
        <v/>
      </c>
      <c r="N37" s="7"/>
      <c r="O37" s="8"/>
    </row>
    <row r="38" spans="1:15" s="2" customFormat="1" x14ac:dyDescent="0.2">
      <c r="A38" s="15">
        <v>26</v>
      </c>
      <c r="B38" s="14"/>
      <c r="C38" s="29"/>
      <c r="D38" s="29"/>
      <c r="E38" s="29"/>
      <c r="F38" s="38" t="str">
        <f t="shared" si="0"/>
        <v/>
      </c>
      <c r="G38" s="38" t="str">
        <f t="shared" si="1"/>
        <v/>
      </c>
      <c r="H38" s="11"/>
      <c r="I38" s="11"/>
      <c r="J38" s="11"/>
      <c r="K38" s="11"/>
      <c r="L38" s="11"/>
      <c r="M38" s="12" t="str">
        <f t="shared" si="2"/>
        <v/>
      </c>
      <c r="N38" s="7" t="s">
        <v>4</v>
      </c>
      <c r="O38" s="8" t="s">
        <v>4</v>
      </c>
    </row>
    <row r="39" spans="1:15" s="2" customFormat="1" x14ac:dyDescent="0.2">
      <c r="A39" s="15">
        <v>27</v>
      </c>
      <c r="B39" s="14"/>
      <c r="C39" s="29"/>
      <c r="D39" s="29"/>
      <c r="E39" s="29"/>
      <c r="F39" s="38" t="str">
        <f t="shared" si="0"/>
        <v/>
      </c>
      <c r="G39" s="38" t="str">
        <f t="shared" si="1"/>
        <v/>
      </c>
      <c r="H39" s="11"/>
      <c r="I39" s="11"/>
      <c r="J39" s="11"/>
      <c r="K39" s="11"/>
      <c r="L39" s="11"/>
      <c r="M39" s="12" t="str">
        <f t="shared" si="2"/>
        <v/>
      </c>
      <c r="N39" s="7" t="s">
        <v>4</v>
      </c>
      <c r="O39" s="8" t="s">
        <v>4</v>
      </c>
    </row>
    <row r="40" spans="1:15" x14ac:dyDescent="0.2">
      <c r="A40" s="15">
        <v>28</v>
      </c>
      <c r="B40" s="14"/>
      <c r="C40" s="29"/>
      <c r="D40" s="29"/>
      <c r="E40" s="29"/>
      <c r="F40" s="38" t="str">
        <f t="shared" si="0"/>
        <v/>
      </c>
      <c r="G40" s="38" t="str">
        <f t="shared" si="1"/>
        <v/>
      </c>
      <c r="H40" s="11"/>
      <c r="I40" s="11"/>
      <c r="J40" s="11"/>
      <c r="K40" s="11"/>
      <c r="L40" s="11"/>
      <c r="M40" s="12" t="str">
        <f t="shared" si="2"/>
        <v/>
      </c>
      <c r="N40" s="7" t="s">
        <v>4</v>
      </c>
      <c r="O40" s="8" t="s">
        <v>4</v>
      </c>
    </row>
    <row r="41" spans="1:15" x14ac:dyDescent="0.2">
      <c r="A41" s="15">
        <v>29</v>
      </c>
      <c r="B41" s="14"/>
      <c r="C41" s="29"/>
      <c r="D41" s="29"/>
      <c r="E41" s="29"/>
      <c r="F41" s="38" t="str">
        <f t="shared" si="0"/>
        <v/>
      </c>
      <c r="G41" s="38" t="str">
        <f t="shared" si="1"/>
        <v/>
      </c>
      <c r="H41" s="11"/>
      <c r="I41" s="11"/>
      <c r="J41" s="11"/>
      <c r="K41" s="11"/>
      <c r="L41" s="11"/>
      <c r="M41" s="12" t="str">
        <f t="shared" si="2"/>
        <v/>
      </c>
      <c r="N41" s="7" t="s">
        <v>4</v>
      </c>
      <c r="O41" s="8" t="s">
        <v>4</v>
      </c>
    </row>
    <row r="42" spans="1:15" x14ac:dyDescent="0.2">
      <c r="A42" s="15">
        <v>30</v>
      </c>
      <c r="B42" s="14"/>
      <c r="C42" s="29"/>
      <c r="D42" s="29"/>
      <c r="E42" s="29"/>
      <c r="F42" s="38" t="str">
        <f t="shared" si="0"/>
        <v/>
      </c>
      <c r="G42" s="38" t="str">
        <f t="shared" si="1"/>
        <v/>
      </c>
      <c r="H42" s="11"/>
      <c r="I42" s="11"/>
      <c r="J42" s="11"/>
      <c r="K42" s="11"/>
      <c r="L42" s="11"/>
      <c r="M42" s="12" t="str">
        <f t="shared" si="2"/>
        <v/>
      </c>
      <c r="N42" s="7" t="s">
        <v>4</v>
      </c>
      <c r="O42" s="8" t="s">
        <v>4</v>
      </c>
    </row>
    <row r="43" spans="1:15" x14ac:dyDescent="0.2">
      <c r="A43" s="15">
        <v>31</v>
      </c>
      <c r="B43" s="14"/>
      <c r="C43" s="29"/>
      <c r="D43" s="29"/>
      <c r="E43" s="29"/>
      <c r="F43" s="38" t="str">
        <f t="shared" si="0"/>
        <v/>
      </c>
      <c r="G43" s="38" t="str">
        <f t="shared" si="1"/>
        <v/>
      </c>
      <c r="H43" s="11"/>
      <c r="I43" s="11"/>
      <c r="J43" s="11"/>
      <c r="K43" s="11"/>
      <c r="L43" s="11"/>
      <c r="M43" s="12" t="str">
        <f t="shared" si="2"/>
        <v/>
      </c>
      <c r="N43" s="7" t="s">
        <v>4</v>
      </c>
      <c r="O43" s="8" t="s">
        <v>4</v>
      </c>
    </row>
  </sheetData>
  <sheetProtection algorithmName="SHA-512" hashValue="C9JK9xdCZtnHREdrQ/ALRhFz93CDZSfd/X+Ym4TGbJBlF9NzwSG6wJ05wu6nxL3FqQbfy3NqCPVA8IbLb8iZYg==" saltValue="Z+IIPLy2txn/cjxq/lmfYA==" spinCount="100000" sheet="1" formatCells="0" insertRows="0"/>
  <protectedRanges>
    <protectedRange sqref="H12:L19 H22:L43" name="inspection result"/>
    <protectedRange sqref="A12:E19 A22:E43 A20:A21" name="values_tolerances"/>
    <protectedRange sqref="B20:E21" name="values_tolerances_1"/>
    <protectedRange sqref="H20:L21" name="inspection result_1"/>
  </protectedRanges>
  <mergeCells count="27">
    <mergeCell ref="A8:D8"/>
    <mergeCell ref="E8:I8"/>
    <mergeCell ref="J8:O8"/>
    <mergeCell ref="A9:A11"/>
    <mergeCell ref="B9:B11"/>
    <mergeCell ref="C9:C11"/>
    <mergeCell ref="D9:D11"/>
    <mergeCell ref="E9:E11"/>
    <mergeCell ref="F9:F11"/>
    <mergeCell ref="G9:G11"/>
    <mergeCell ref="H9:L9"/>
    <mergeCell ref="M9:M11"/>
    <mergeCell ref="N9:N11"/>
    <mergeCell ref="O9:O11"/>
    <mergeCell ref="H10:L10"/>
    <mergeCell ref="A6:D6"/>
    <mergeCell ref="E6:I6"/>
    <mergeCell ref="J6:O6"/>
    <mergeCell ref="A7:D7"/>
    <mergeCell ref="E7:I7"/>
    <mergeCell ref="J7:O7"/>
    <mergeCell ref="B4:I4"/>
    <mergeCell ref="J4:M4"/>
    <mergeCell ref="N4:O4"/>
    <mergeCell ref="A5:D5"/>
    <mergeCell ref="E5:I5"/>
    <mergeCell ref="J5:O5"/>
  </mergeCells>
  <phoneticPr fontId="1" type="noConversion"/>
  <conditionalFormatting sqref="H23:M43 M12:M22">
    <cfRule type="cellIs" dxfId="8" priority="8" stopIfTrue="1" operator="equal">
      <formula>"OK"</formula>
    </cfRule>
    <cfRule type="cellIs" dxfId="7" priority="9" operator="notBetween">
      <formula>$F12</formula>
      <formula>$G12</formula>
    </cfRule>
  </conditionalFormatting>
  <conditionalFormatting sqref="H18:L19 H22:L22">
    <cfRule type="cellIs" dxfId="6" priority="6" stopIfTrue="1" operator="equal">
      <formula>"OK"</formula>
    </cfRule>
    <cfRule type="cellIs" dxfId="5" priority="7" operator="notBetween">
      <formula>$F18</formula>
      <formula>$G18</formula>
    </cfRule>
  </conditionalFormatting>
  <conditionalFormatting sqref="H12:L17">
    <cfRule type="cellIs" dxfId="4" priority="4" stopIfTrue="1" operator="equal">
      <formula>"OK"</formula>
    </cfRule>
    <cfRule type="cellIs" dxfId="3" priority="5" operator="notBetween">
      <formula>$F12</formula>
      <formula>$G12</formula>
    </cfRule>
  </conditionalFormatting>
  <conditionalFormatting sqref="H20:L21">
    <cfRule type="cellIs" dxfId="2" priority="2" stopIfTrue="1" operator="equal">
      <formula>"OK"</formula>
    </cfRule>
    <cfRule type="cellIs" dxfId="1" priority="3" operator="notBetween">
      <formula>$F20</formula>
      <formula>$G20</formula>
    </cfRule>
  </conditionalFormatting>
  <conditionalFormatting sqref="F12:G43">
    <cfRule type="cellIs" dxfId="0" priority="1" operator="greaterThanOrEqual">
      <formula>999999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&amp;L&amp;8S296900-92 Anlage 2 / Attachment 2  
Version: B / 2024-04&amp;R&amp;8Seite/Page
&amp;P/&amp;N&amp;C&amp;1#&amp;"Calibri"&amp;8&amp;K000000PUBLIC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30</vt:i4>
      </vt:variant>
    </vt:vector>
  </HeadingPairs>
  <TitlesOfParts>
    <vt:vector size="33" baseType="lpstr">
      <vt:lpstr>EN_DE</vt:lpstr>
      <vt:lpstr>EN_(Example)</vt:lpstr>
      <vt:lpstr>DE_(Beispiel)</vt:lpstr>
      <vt:lpstr>'DE_(Beispiel)'!Názvy_tlače</vt:lpstr>
      <vt:lpstr>'EN_(Example)'!Názvy_tlače</vt:lpstr>
      <vt:lpstr>EN_DE!Názvy_tlače</vt:lpstr>
      <vt:lpstr>'DE_(Beispiel)'!Oblasť_tlače</vt:lpstr>
      <vt:lpstr>'EN_(Example)'!Oblasť_tlače</vt:lpstr>
      <vt:lpstr>EN_DE!Oblasť_tlače</vt:lpstr>
      <vt:lpstr>'DE_(Beispiel)'!Text10</vt:lpstr>
      <vt:lpstr>'EN_(Example)'!Text10</vt:lpstr>
      <vt:lpstr>EN_DE!Text10</vt:lpstr>
      <vt:lpstr>'DE_(Beispiel)'!Text12</vt:lpstr>
      <vt:lpstr>'EN_(Example)'!Text12</vt:lpstr>
      <vt:lpstr>EN_DE!Text12</vt:lpstr>
      <vt:lpstr>'DE_(Beispiel)'!Text13</vt:lpstr>
      <vt:lpstr>'EN_(Example)'!Text13</vt:lpstr>
      <vt:lpstr>EN_DE!Text13</vt:lpstr>
      <vt:lpstr>'DE_(Beispiel)'!Text3</vt:lpstr>
      <vt:lpstr>'EN_(Example)'!Text3</vt:lpstr>
      <vt:lpstr>EN_DE!Text3</vt:lpstr>
      <vt:lpstr>'DE_(Beispiel)'!Text4</vt:lpstr>
      <vt:lpstr>'EN_(Example)'!Text4</vt:lpstr>
      <vt:lpstr>EN_DE!Text4</vt:lpstr>
      <vt:lpstr>'DE_(Beispiel)'!Text5</vt:lpstr>
      <vt:lpstr>'EN_(Example)'!Text5</vt:lpstr>
      <vt:lpstr>EN_DE!Text5</vt:lpstr>
      <vt:lpstr>'DE_(Beispiel)'!Text6</vt:lpstr>
      <vt:lpstr>'EN_(Example)'!Text6</vt:lpstr>
      <vt:lpstr>EN_DE!Text6</vt:lpstr>
      <vt:lpstr>'DE_(Beispiel)'!Text9</vt:lpstr>
      <vt:lpstr>'EN_(Example)'!Text9</vt:lpstr>
      <vt:lpstr>EN_DE!Text9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Čížová Drusková, Zuzana  SP/CKY-YQE</dc:creator>
  <cp:keywords/>
  <dc:description/>
  <cp:lastModifiedBy>Čížová Drusková, Zuzana  SP/CKY-YQE</cp:lastModifiedBy>
  <cp:revision/>
  <cp:lastPrinted>2024-04-12T12:09:32Z</cp:lastPrinted>
  <dcterms:created xsi:type="dcterms:W3CDTF">2023-11-07T11:44:14Z</dcterms:created>
  <dcterms:modified xsi:type="dcterms:W3CDTF">2024-04-12T12:58:36Z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0c169-dce1-41e3-9e1a-6d4e0f7996c6_Enabled">
    <vt:lpwstr>true</vt:lpwstr>
  </property>
  <property fmtid="{D5CDD505-2E9C-101B-9397-08002B2CF9AE}" pid="3" name="MSIP_Label_e400c169-dce1-41e3-9e1a-6d4e0f7996c6_SetDate">
    <vt:lpwstr>2024-04-12T12:58:36Z</vt:lpwstr>
  </property>
  <property fmtid="{D5CDD505-2E9C-101B-9397-08002B2CF9AE}" pid="4" name="MSIP_Label_e400c169-dce1-41e3-9e1a-6d4e0f7996c6_Method">
    <vt:lpwstr>Privileged</vt:lpwstr>
  </property>
  <property fmtid="{D5CDD505-2E9C-101B-9397-08002B2CF9AE}" pid="5" name="MSIP_Label_e400c169-dce1-41e3-9e1a-6d4e0f7996c6_Name">
    <vt:lpwstr>Public</vt:lpwstr>
  </property>
  <property fmtid="{D5CDD505-2E9C-101B-9397-08002B2CF9AE}" pid="6" name="MSIP_Label_e400c169-dce1-41e3-9e1a-6d4e0f7996c6_SiteId">
    <vt:lpwstr>67416604-6509-4014-9859-45e709f53d3f</vt:lpwstr>
  </property>
  <property fmtid="{D5CDD505-2E9C-101B-9397-08002B2CF9AE}" pid="7" name="MSIP_Label_e400c169-dce1-41e3-9e1a-6d4e0f7996c6_ActionId">
    <vt:lpwstr>1fd6d13c-2a38-4f82-bb70-8485ea144ab0</vt:lpwstr>
  </property>
  <property fmtid="{D5CDD505-2E9C-101B-9397-08002B2CF9AE}" pid="8" name="MSIP_Label_e400c169-dce1-41e3-9e1a-6d4e0f7996c6_ContentBits">
    <vt:lpwstr>2</vt:lpwstr>
  </property>
</Properties>
</file>